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904"/>
  </bookViews>
  <sheets>
    <sheet name="Pedido Clientes" sheetId="1" r:id="rId1"/>
  </sheets>
  <calcPr calcId="145621"/>
</workbook>
</file>

<file path=xl/calcChain.xml><?xml version="1.0" encoding="utf-8"?>
<calcChain xmlns="http://schemas.openxmlformats.org/spreadsheetml/2006/main">
  <c r="BN331" i="1" l="1"/>
  <c r="BN334" i="1"/>
  <c r="BN337" i="1"/>
  <c r="BN340" i="1"/>
  <c r="BN343" i="1"/>
  <c r="BN346" i="1"/>
  <c r="BN328" i="1"/>
  <c r="BN283" i="1"/>
  <c r="BN286" i="1"/>
  <c r="BN289" i="1"/>
  <c r="BN292" i="1"/>
  <c r="BN295" i="1"/>
  <c r="BN298" i="1"/>
  <c r="BN301" i="1"/>
  <c r="BN304" i="1"/>
  <c r="BN307" i="1"/>
  <c r="BN310" i="1"/>
  <c r="BN313" i="1"/>
  <c r="BN316" i="1"/>
  <c r="BN319" i="1"/>
  <c r="BN322" i="1"/>
  <c r="BN325" i="1"/>
  <c r="I168" i="1"/>
  <c r="BN280" i="1"/>
  <c r="BN277" i="1"/>
  <c r="BN274" i="1"/>
  <c r="BN271" i="1"/>
  <c r="BN268" i="1"/>
  <c r="BN265" i="1"/>
  <c r="BN262" i="1"/>
  <c r="BN259" i="1"/>
  <c r="BN256" i="1"/>
  <c r="BN253" i="1"/>
  <c r="BN250" i="1"/>
  <c r="BN247" i="1"/>
  <c r="BN244" i="1"/>
  <c r="BN241" i="1"/>
  <c r="BN238" i="1"/>
  <c r="BN235" i="1"/>
  <c r="BN232" i="1"/>
  <c r="BN229" i="1"/>
  <c r="BN226" i="1"/>
  <c r="BN223" i="1"/>
  <c r="BN220" i="1"/>
  <c r="BN217" i="1"/>
  <c r="BN214" i="1"/>
  <c r="BN211" i="1"/>
  <c r="BN208" i="1"/>
  <c r="BN205" i="1"/>
  <c r="BN202" i="1"/>
  <c r="BN199" i="1"/>
  <c r="BN196" i="1"/>
  <c r="BN193" i="1"/>
  <c r="BN190" i="1"/>
  <c r="BN187" i="1"/>
  <c r="BN184" i="1"/>
  <c r="BN181" i="1"/>
  <c r="BN63" i="1" l="1"/>
  <c r="BN66" i="1"/>
  <c r="BN69" i="1"/>
  <c r="BN72" i="1"/>
  <c r="BN75" i="1"/>
  <c r="BN78" i="1"/>
  <c r="BN81" i="1"/>
  <c r="BN84" i="1"/>
  <c r="BN87" i="1"/>
  <c r="BN90" i="1"/>
  <c r="BN93" i="1"/>
  <c r="BN96" i="1"/>
  <c r="BN99" i="1"/>
  <c r="BN102" i="1"/>
  <c r="BN105" i="1"/>
  <c r="BN108" i="1"/>
  <c r="BN111" i="1"/>
  <c r="BN114" i="1"/>
  <c r="BN117" i="1"/>
  <c r="BN120" i="1"/>
  <c r="BN123" i="1"/>
  <c r="BN126" i="1"/>
  <c r="BN129" i="1"/>
  <c r="BN132" i="1"/>
  <c r="BN135" i="1"/>
  <c r="BN138" i="1"/>
  <c r="BN141" i="1"/>
  <c r="BN144" i="1"/>
  <c r="BN147" i="1"/>
  <c r="BN150" i="1"/>
  <c r="BN153" i="1"/>
  <c r="BN156" i="1"/>
  <c r="BN159" i="1"/>
  <c r="AO164" i="1"/>
  <c r="AO350" i="1" s="1"/>
  <c r="BN60" i="1"/>
  <c r="BN164" i="1" l="1"/>
  <c r="BN350" i="1" s="1"/>
</calcChain>
</file>

<file path=xl/sharedStrings.xml><?xml version="1.0" encoding="utf-8"?>
<sst xmlns="http://schemas.openxmlformats.org/spreadsheetml/2006/main" count="45" uniqueCount="32">
  <si>
    <t>KG COMÉRCIO E REPRESENTAÇÕES LTDA.</t>
  </si>
  <si>
    <t>CLIENTE:</t>
  </si>
  <si>
    <t>INSCRIÇÃO ESTADUAL:</t>
  </si>
  <si>
    <t>COMPRADOR:</t>
  </si>
  <si>
    <t>CNPJ:</t>
  </si>
  <si>
    <t>TELEFONES:</t>
  </si>
  <si>
    <t>(</t>
  </si>
  <si>
    <t>)</t>
  </si>
  <si>
    <t>E-MAIL:</t>
  </si>
  <si>
    <t>ENDEREÇO:</t>
  </si>
  <si>
    <t>CEP:</t>
  </si>
  <si>
    <t>CIDADE:</t>
  </si>
  <si>
    <t>ESTADO:</t>
  </si>
  <si>
    <t>ENDEREÇO DE COBRANÇA:</t>
  </si>
  <si>
    <t>ENDEREÇO DE ENTREGA:</t>
  </si>
  <si>
    <t>CONDIÇÕES DE PAGAMENTO:</t>
  </si>
  <si>
    <t>TRASPORTADORA:</t>
  </si>
  <si>
    <t>PRODUTOS</t>
  </si>
  <si>
    <t>DESCRIÇÃO</t>
  </si>
  <si>
    <t>REF.</t>
  </si>
  <si>
    <t>QUANT.</t>
  </si>
  <si>
    <t>PREÇOS</t>
  </si>
  <si>
    <t>UNITÁRIO</t>
  </si>
  <si>
    <t>TOTAL</t>
  </si>
  <si>
    <t>TOTAL:</t>
  </si>
  <si>
    <t>UNIDADES:</t>
  </si>
  <si>
    <t xml:space="preserve">VALOR FINAL: </t>
  </si>
  <si>
    <t>ORDEM DE COMPRA</t>
  </si>
  <si>
    <t xml:space="preserve">Por favor preencher completamente os dados. </t>
  </si>
  <si>
    <t>Por favor, ao solicitar os produtos, preencher completamente os quadros de descrição e referência.</t>
  </si>
  <si>
    <t>OBSERVAÇÃO:</t>
  </si>
  <si>
    <t>CONTINUAÇÃO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</si>
</sst>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9"/>
      <color theme="1"/>
      <name val="Arial Narrow"/>
      <family val="2"/>
    </font>
    <font>
      <sz val="14"/>
      <color theme="0"/>
      <name val="Arial Black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name val="Arial Black"/>
      <family val="2"/>
    </font>
    <font>
      <b/>
      <sz val="20"/>
      <color theme="0"/>
      <name val="Arial Black"/>
      <family val="2"/>
    </font>
    <font>
      <b/>
      <sz val="20"/>
      <color theme="1"/>
      <name val="Arial Narrow"/>
      <family val="2"/>
    </font>
    <font>
      <b/>
      <sz val="18"/>
      <color theme="1"/>
      <name val="Arial Black"/>
      <family val="2"/>
    </font>
    <font>
      <b/>
      <sz val="16"/>
      <color theme="1"/>
      <name val="Arial Narrow"/>
      <family val="2"/>
    </font>
    <font>
      <sz val="18"/>
      <color theme="1"/>
      <name val="Arial Black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228">
    <xf numFmtId="0" fontId="0" fillId="0" borderId="0" xfId="0"/>
    <xf numFmtId="0" fontId="0" fillId="0" borderId="9" xfId="0" applyBorder="1" applyAlignment="1"/>
    <xf numFmtId="0" fontId="0" fillId="0" borderId="0" xfId="0" applyBorder="1" applyAlignment="1"/>
    <xf numFmtId="0" fontId="2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7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9" fillId="0" borderId="23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left" vertical="center"/>
    </xf>
    <xf numFmtId="164" fontId="4" fillId="3" borderId="11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164" fontId="4" fillId="3" borderId="16" xfId="0" applyNumberFormat="1" applyFont="1" applyFill="1" applyBorder="1" applyAlignment="1">
      <alignment horizontal="left" vertical="center"/>
    </xf>
    <xf numFmtId="164" fontId="4" fillId="3" borderId="10" xfId="0" applyNumberFormat="1" applyFont="1" applyFill="1" applyBorder="1" applyAlignment="1">
      <alignment horizontal="lef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3" xfId="0" applyNumberFormat="1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19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13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24554</xdr:colOff>
      <xdr:row>0</xdr:row>
      <xdr:rowOff>24554</xdr:rowOff>
    </xdr:from>
    <xdr:ext cx="991445" cy="63368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74" y="24554"/>
          <a:ext cx="991445" cy="633686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P1206"/>
  <sheetViews>
    <sheetView showGridLines="0" showRowColHeaders="0" tabSelected="1" showRuler="0" view="pageLayout" zoomScale="90" zoomScaleNormal="100" zoomScalePageLayoutView="90" workbookViewId="0">
      <selection activeCell="AX181" sqref="AX181:BM183"/>
    </sheetView>
  </sheetViews>
  <sheetFormatPr defaultColWidth="1.21875" defaultRowHeight="4.8" customHeight="1" x14ac:dyDescent="0.3"/>
  <cols>
    <col min="1" max="1" width="1.21875" customWidth="1"/>
    <col min="17" max="17" width="1.21875" customWidth="1"/>
    <col min="41" max="41" width="1.21875" customWidth="1"/>
    <col min="89" max="89" width="1.21875" customWidth="1"/>
    <col min="132" max="132" width="1.21875" customWidth="1"/>
  </cols>
  <sheetData>
    <row r="1" spans="1:82" ht="4.8" customHeight="1" x14ac:dyDescent="0.3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179" t="s">
        <v>0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80"/>
    </row>
    <row r="2" spans="1:82" ht="4.8" customHeight="1" x14ac:dyDescent="0.3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2"/>
    </row>
    <row r="3" spans="1:82" ht="4.8" customHeight="1" x14ac:dyDescent="0.3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2"/>
    </row>
    <row r="4" spans="1:82" ht="4.8" customHeight="1" x14ac:dyDescent="0.3">
      <c r="A4" s="222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2"/>
    </row>
    <row r="5" spans="1:82" ht="4.8" customHeight="1" x14ac:dyDescent="0.3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2"/>
    </row>
    <row r="6" spans="1:82" ht="4.8" customHeight="1" x14ac:dyDescent="0.3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2"/>
    </row>
    <row r="7" spans="1:82" ht="4.8" customHeight="1" x14ac:dyDescent="0.3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2"/>
    </row>
    <row r="8" spans="1:82" ht="4.8" customHeight="1" x14ac:dyDescent="0.3">
      <c r="A8" s="22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2"/>
    </row>
    <row r="9" spans="1:82" ht="4.8" customHeight="1" x14ac:dyDescent="0.3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2"/>
    </row>
    <row r="10" spans="1:82" ht="4.8" customHeight="1" x14ac:dyDescent="0.3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2"/>
    </row>
    <row r="11" spans="1:82" ht="4.8" customHeight="1" x14ac:dyDescent="0.3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4"/>
    </row>
    <row r="12" spans="1:82" ht="4.8" customHeight="1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82" ht="4.8" customHeight="1" x14ac:dyDescent="0.3">
      <c r="A13" s="226" t="s">
        <v>27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</row>
    <row r="14" spans="1:82" ht="4.8" customHeight="1" x14ac:dyDescent="0.3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</row>
    <row r="15" spans="1:82" ht="4.8" customHeight="1" x14ac:dyDescent="0.3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</row>
    <row r="16" spans="1:82" ht="4.8" customHeight="1" x14ac:dyDescent="0.3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</row>
    <row r="17" spans="1:82" ht="4.8" customHeight="1" x14ac:dyDescent="0.3">
      <c r="A17" s="149" t="s">
        <v>28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1"/>
    </row>
    <row r="18" spans="1:82" ht="4.8" customHeigh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4"/>
    </row>
    <row r="19" spans="1:82" ht="4.8" customHeight="1" x14ac:dyDescent="0.3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7"/>
    </row>
    <row r="20" spans="1:82" ht="4.8" customHeight="1" x14ac:dyDescent="0.3">
      <c r="A20" s="209" t="s">
        <v>1</v>
      </c>
      <c r="B20" s="167"/>
      <c r="C20" s="167"/>
      <c r="D20" s="167"/>
      <c r="E20" s="167"/>
      <c r="F20" s="167"/>
      <c r="G20" s="167"/>
      <c r="H20" s="167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167" t="s">
        <v>2</v>
      </c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1"/>
    </row>
    <row r="21" spans="1:82" ht="4.8" customHeight="1" x14ac:dyDescent="0.3">
      <c r="A21" s="206"/>
      <c r="B21" s="131"/>
      <c r="C21" s="131"/>
      <c r="D21" s="131"/>
      <c r="E21" s="131"/>
      <c r="F21" s="131"/>
      <c r="G21" s="131"/>
      <c r="H21" s="131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212"/>
    </row>
    <row r="22" spans="1:82" ht="4.8" customHeight="1" x14ac:dyDescent="0.3">
      <c r="A22" s="206"/>
      <c r="B22" s="131"/>
      <c r="C22" s="131"/>
      <c r="D22" s="131"/>
      <c r="E22" s="131"/>
      <c r="F22" s="131"/>
      <c r="G22" s="131"/>
      <c r="H22" s="131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212"/>
    </row>
    <row r="23" spans="1:82" ht="4.8" customHeight="1" x14ac:dyDescent="0.3">
      <c r="A23" s="206" t="s">
        <v>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31" t="s">
        <v>4</v>
      </c>
      <c r="AU23" s="131"/>
      <c r="AV23" s="131"/>
      <c r="AW23" s="131"/>
      <c r="AX23" s="131"/>
      <c r="AY23" s="131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9"/>
    </row>
    <row r="24" spans="1:82" ht="4.8" customHeight="1" x14ac:dyDescent="0.3">
      <c r="A24" s="206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31"/>
      <c r="AU24" s="131"/>
      <c r="AV24" s="131"/>
      <c r="AW24" s="131"/>
      <c r="AX24" s="131"/>
      <c r="AY24" s="131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9"/>
    </row>
    <row r="25" spans="1:82" ht="4.8" customHeight="1" x14ac:dyDescent="0.3">
      <c r="A25" s="206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31"/>
      <c r="AU25" s="131"/>
      <c r="AV25" s="131"/>
      <c r="AW25" s="131"/>
      <c r="AX25" s="131"/>
      <c r="AY25" s="131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9"/>
    </row>
    <row r="26" spans="1:82" ht="4.8" customHeight="1" x14ac:dyDescent="0.3">
      <c r="A26" s="206" t="s">
        <v>5</v>
      </c>
      <c r="B26" s="131"/>
      <c r="C26" s="131"/>
      <c r="D26" s="131"/>
      <c r="E26" s="131"/>
      <c r="F26" s="131"/>
      <c r="G26" s="131"/>
      <c r="H26" s="131"/>
      <c r="I26" s="131"/>
      <c r="J26" s="215" t="s">
        <v>6</v>
      </c>
      <c r="K26" s="215"/>
      <c r="L26" s="214"/>
      <c r="M26" s="214"/>
      <c r="N26" s="214"/>
      <c r="O26" s="215" t="s">
        <v>7</v>
      </c>
      <c r="P26" s="215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217" t="s">
        <v>6</v>
      </c>
      <c r="AB26" s="215"/>
      <c r="AC26" s="214"/>
      <c r="AD26" s="214"/>
      <c r="AE26" s="214"/>
      <c r="AF26" s="215" t="s">
        <v>7</v>
      </c>
      <c r="AG26" s="215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215" t="s">
        <v>8</v>
      </c>
      <c r="AU26" s="215"/>
      <c r="AV26" s="215"/>
      <c r="AW26" s="215"/>
      <c r="AX26" s="215"/>
      <c r="AY26" s="215"/>
      <c r="AZ26" s="215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4"/>
    </row>
    <row r="27" spans="1:82" ht="4.8" customHeight="1" x14ac:dyDescent="0.3">
      <c r="A27" s="206"/>
      <c r="B27" s="131"/>
      <c r="C27" s="131"/>
      <c r="D27" s="131"/>
      <c r="E27" s="131"/>
      <c r="F27" s="131"/>
      <c r="G27" s="131"/>
      <c r="H27" s="131"/>
      <c r="I27" s="131"/>
      <c r="J27" s="215"/>
      <c r="K27" s="215"/>
      <c r="L27" s="214"/>
      <c r="M27" s="214"/>
      <c r="N27" s="214"/>
      <c r="O27" s="215"/>
      <c r="P27" s="215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217"/>
      <c r="AB27" s="215"/>
      <c r="AC27" s="214"/>
      <c r="AD27" s="214"/>
      <c r="AE27" s="214"/>
      <c r="AF27" s="215"/>
      <c r="AG27" s="215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215"/>
      <c r="AU27" s="215"/>
      <c r="AV27" s="215"/>
      <c r="AW27" s="215"/>
      <c r="AX27" s="215"/>
      <c r="AY27" s="215"/>
      <c r="AZ27" s="215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4"/>
    </row>
    <row r="28" spans="1:82" ht="4.8" customHeight="1" x14ac:dyDescent="0.3">
      <c r="A28" s="206"/>
      <c r="B28" s="131"/>
      <c r="C28" s="131"/>
      <c r="D28" s="131"/>
      <c r="E28" s="131"/>
      <c r="F28" s="131"/>
      <c r="G28" s="131"/>
      <c r="H28" s="131"/>
      <c r="I28" s="131"/>
      <c r="J28" s="215"/>
      <c r="K28" s="215"/>
      <c r="L28" s="214"/>
      <c r="M28" s="214"/>
      <c r="N28" s="214"/>
      <c r="O28" s="215"/>
      <c r="P28" s="215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217"/>
      <c r="AB28" s="215"/>
      <c r="AC28" s="214"/>
      <c r="AD28" s="214"/>
      <c r="AE28" s="214"/>
      <c r="AF28" s="215"/>
      <c r="AG28" s="215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215"/>
      <c r="AU28" s="215"/>
      <c r="AV28" s="215"/>
      <c r="AW28" s="215"/>
      <c r="AX28" s="215"/>
      <c r="AY28" s="215"/>
      <c r="AZ28" s="215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4"/>
    </row>
    <row r="29" spans="1:82" ht="4.8" customHeight="1" x14ac:dyDescent="0.3">
      <c r="A29" s="206" t="s">
        <v>9</v>
      </c>
      <c r="B29" s="131"/>
      <c r="C29" s="131"/>
      <c r="D29" s="131"/>
      <c r="E29" s="131"/>
      <c r="F29" s="131"/>
      <c r="G29" s="131"/>
      <c r="H29" s="131"/>
      <c r="I29" s="131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212"/>
    </row>
    <row r="30" spans="1:82" ht="4.8" customHeight="1" x14ac:dyDescent="0.3">
      <c r="A30" s="206"/>
      <c r="B30" s="131"/>
      <c r="C30" s="131"/>
      <c r="D30" s="131"/>
      <c r="E30" s="131"/>
      <c r="F30" s="131"/>
      <c r="G30" s="131"/>
      <c r="H30" s="131"/>
      <c r="I30" s="131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212"/>
    </row>
    <row r="31" spans="1:82" ht="4.8" customHeight="1" x14ac:dyDescent="0.3">
      <c r="A31" s="206"/>
      <c r="B31" s="131"/>
      <c r="C31" s="131"/>
      <c r="D31" s="131"/>
      <c r="E31" s="131"/>
      <c r="F31" s="131"/>
      <c r="G31" s="131"/>
      <c r="H31" s="131"/>
      <c r="I31" s="131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212"/>
    </row>
    <row r="32" spans="1:82" ht="4.8" customHeight="1" x14ac:dyDescent="0.3">
      <c r="A32" s="206" t="s">
        <v>10</v>
      </c>
      <c r="B32" s="131"/>
      <c r="C32" s="131"/>
      <c r="D32" s="131"/>
      <c r="E32" s="131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1" t="s">
        <v>11</v>
      </c>
      <c r="AD32" s="131"/>
      <c r="AE32" s="131"/>
      <c r="AF32" s="131"/>
      <c r="AG32" s="131"/>
      <c r="AH32" s="131"/>
      <c r="AI32" s="131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1" t="s">
        <v>12</v>
      </c>
      <c r="BF32" s="131"/>
      <c r="BG32" s="131"/>
      <c r="BH32" s="131"/>
      <c r="BI32" s="131"/>
      <c r="BJ32" s="131"/>
      <c r="BK32" s="131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212"/>
    </row>
    <row r="33" spans="1:82" ht="4.8" customHeight="1" x14ac:dyDescent="0.3">
      <c r="A33" s="206"/>
      <c r="B33" s="131"/>
      <c r="C33" s="131"/>
      <c r="D33" s="131"/>
      <c r="E33" s="131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1"/>
      <c r="AD33" s="131"/>
      <c r="AE33" s="131"/>
      <c r="AF33" s="131"/>
      <c r="AG33" s="131"/>
      <c r="AH33" s="131"/>
      <c r="AI33" s="131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1"/>
      <c r="BF33" s="131"/>
      <c r="BG33" s="131"/>
      <c r="BH33" s="131"/>
      <c r="BI33" s="131"/>
      <c r="BJ33" s="131"/>
      <c r="BK33" s="131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212"/>
    </row>
    <row r="34" spans="1:82" ht="4.8" customHeight="1" x14ac:dyDescent="0.3">
      <c r="A34" s="207"/>
      <c r="B34" s="168"/>
      <c r="C34" s="168"/>
      <c r="D34" s="168"/>
      <c r="E34" s="16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168"/>
      <c r="AD34" s="168"/>
      <c r="AE34" s="168"/>
      <c r="AF34" s="168"/>
      <c r="AG34" s="168"/>
      <c r="AH34" s="168"/>
      <c r="AI34" s="16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168"/>
      <c r="BF34" s="168"/>
      <c r="BG34" s="168"/>
      <c r="BH34" s="168"/>
      <c r="BI34" s="168"/>
      <c r="BJ34" s="168"/>
      <c r="BK34" s="16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13"/>
    </row>
    <row r="35" spans="1:82" ht="4.8" customHeight="1" x14ac:dyDescent="0.3">
      <c r="A35" s="209" t="s">
        <v>13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1"/>
    </row>
    <row r="36" spans="1:82" ht="4.8" customHeight="1" x14ac:dyDescent="0.3">
      <c r="A36" s="206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212"/>
    </row>
    <row r="37" spans="1:82" ht="4.8" customHeight="1" x14ac:dyDescent="0.3">
      <c r="A37" s="206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212"/>
    </row>
    <row r="38" spans="1:82" ht="4.8" customHeight="1" x14ac:dyDescent="0.3">
      <c r="A38" s="206" t="s">
        <v>14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212"/>
    </row>
    <row r="39" spans="1:82" ht="4.8" customHeight="1" x14ac:dyDescent="0.3">
      <c r="A39" s="206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212"/>
    </row>
    <row r="40" spans="1:82" ht="4.8" customHeight="1" x14ac:dyDescent="0.3">
      <c r="A40" s="206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212"/>
    </row>
    <row r="41" spans="1:82" ht="4.8" customHeight="1" x14ac:dyDescent="0.3">
      <c r="A41" s="206" t="s">
        <v>15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212"/>
    </row>
    <row r="42" spans="1:82" ht="4.8" customHeight="1" x14ac:dyDescent="0.3">
      <c r="A42" s="206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212"/>
    </row>
    <row r="43" spans="1:82" ht="4.8" customHeight="1" x14ac:dyDescent="0.3">
      <c r="A43" s="20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13"/>
    </row>
    <row r="44" spans="1:82" ht="4.8" customHeight="1" x14ac:dyDescent="0.3">
      <c r="A44" s="206" t="s">
        <v>16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67" t="s">
        <v>30</v>
      </c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70"/>
    </row>
    <row r="45" spans="1:82" ht="4.8" customHeight="1" x14ac:dyDescent="0.3">
      <c r="A45" s="206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2"/>
    </row>
    <row r="46" spans="1:82" ht="4.8" customHeight="1" x14ac:dyDescent="0.3">
      <c r="A46" s="20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4"/>
    </row>
    <row r="47" spans="1:82" ht="4.8" customHeight="1" x14ac:dyDescent="0.3">
      <c r="A47" s="158" t="s">
        <v>29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60"/>
    </row>
    <row r="48" spans="1:82" ht="4.8" customHeight="1" x14ac:dyDescent="0.3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3"/>
    </row>
    <row r="49" spans="1:82" ht="4.8" customHeight="1" x14ac:dyDescent="0.3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6"/>
    </row>
    <row r="51" spans="1:82" ht="4.8" customHeight="1" x14ac:dyDescent="0.3">
      <c r="A51" s="101" t="s">
        <v>17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3"/>
    </row>
    <row r="52" spans="1:82" ht="4.8" customHeight="1" x14ac:dyDescent="0.3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6"/>
    </row>
    <row r="53" spans="1:82" ht="4.8" customHeight="1" x14ac:dyDescent="0.3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9"/>
    </row>
    <row r="54" spans="1:82" ht="4.8" customHeight="1" x14ac:dyDescent="0.3">
      <c r="A54" s="110" t="s">
        <v>18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2"/>
      <c r="AH54" s="118" t="s">
        <v>19</v>
      </c>
      <c r="AI54" s="118"/>
      <c r="AJ54" s="118"/>
      <c r="AK54" s="118"/>
      <c r="AL54" s="118"/>
      <c r="AM54" s="118"/>
      <c r="AN54" s="118"/>
      <c r="AO54" s="100" t="s">
        <v>20</v>
      </c>
      <c r="AP54" s="100"/>
      <c r="AQ54" s="100"/>
      <c r="AR54" s="100"/>
      <c r="AS54" s="100"/>
      <c r="AT54" s="100"/>
      <c r="AU54" s="100"/>
      <c r="AV54" s="5"/>
      <c r="AW54" s="5"/>
      <c r="AX54" s="100" t="s">
        <v>21</v>
      </c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</row>
    <row r="55" spans="1:82" ht="4.8" customHeight="1" x14ac:dyDescent="0.3">
      <c r="A55" s="113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5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6"/>
      <c r="AW55" s="6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</row>
    <row r="56" spans="1:82" ht="4.8" customHeight="1" x14ac:dyDescent="0.3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5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6"/>
      <c r="AW56" s="6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</row>
    <row r="57" spans="1:82" ht="4.8" customHeight="1" x14ac:dyDescent="0.3">
      <c r="A57" s="113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5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6"/>
      <c r="AW57" s="6"/>
      <c r="AX57" s="100" t="s">
        <v>22</v>
      </c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 t="s">
        <v>23</v>
      </c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</row>
    <row r="58" spans="1:82" ht="4.8" customHeight="1" x14ac:dyDescent="0.3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5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6"/>
      <c r="AW58" s="6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</row>
    <row r="59" spans="1:82" ht="4.8" customHeight="1" x14ac:dyDescent="0.3">
      <c r="A59" s="116"/>
      <c r="B59" s="117"/>
      <c r="C59" s="117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6"/>
      <c r="AW59" s="6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</row>
    <row r="60" spans="1:82" ht="4.8" customHeight="1" x14ac:dyDescent="0.3">
      <c r="A60" s="187">
        <v>1</v>
      </c>
      <c r="B60" s="187"/>
      <c r="C60" s="187"/>
      <c r="D60" s="140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2"/>
      <c r="AH60" s="189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6"/>
      <c r="AW60" s="6"/>
      <c r="AX60" s="175">
        <v>0</v>
      </c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7">
        <f>SUM(AX60*AO60)</f>
        <v>0</v>
      </c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</row>
    <row r="61" spans="1:82" ht="4.8" customHeight="1" x14ac:dyDescent="0.3">
      <c r="A61" s="187"/>
      <c r="B61" s="187"/>
      <c r="C61" s="187"/>
      <c r="D61" s="143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5"/>
      <c r="AH61" s="189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6"/>
      <c r="AW61" s="6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</row>
    <row r="62" spans="1:82" ht="4.8" customHeight="1" x14ac:dyDescent="0.3">
      <c r="A62" s="193"/>
      <c r="B62" s="193"/>
      <c r="C62" s="193"/>
      <c r="D62" s="146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8"/>
      <c r="AH62" s="194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6"/>
      <c r="AW62" s="6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</row>
    <row r="63" spans="1:82" ht="4.8" customHeight="1" x14ac:dyDescent="0.3">
      <c r="A63" s="187">
        <v>2</v>
      </c>
      <c r="B63" s="187"/>
      <c r="C63" s="18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2"/>
      <c r="AH63" s="189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6"/>
      <c r="AW63" s="6"/>
      <c r="AX63" s="175">
        <v>0</v>
      </c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7">
        <f t="shared" ref="BN63" si="0">SUM(AX63*AO63)</f>
        <v>0</v>
      </c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</row>
    <row r="64" spans="1:82" ht="4.8" customHeight="1" x14ac:dyDescent="0.3">
      <c r="A64" s="187"/>
      <c r="B64" s="187"/>
      <c r="C64" s="187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5"/>
      <c r="AH64" s="189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6"/>
      <c r="AW64" s="6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</row>
    <row r="65" spans="1:82" ht="4.8" customHeight="1" x14ac:dyDescent="0.3">
      <c r="A65" s="193"/>
      <c r="B65" s="193"/>
      <c r="C65" s="193"/>
      <c r="D65" s="146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8"/>
      <c r="AH65" s="194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6"/>
      <c r="AW65" s="6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</row>
    <row r="66" spans="1:82" ht="4.8" customHeight="1" x14ac:dyDescent="0.3">
      <c r="A66" s="187">
        <v>3</v>
      </c>
      <c r="B66" s="187"/>
      <c r="C66" s="187"/>
      <c r="D66" s="140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2"/>
      <c r="AH66" s="189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X66" s="175">
        <v>0</v>
      </c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7">
        <f t="shared" ref="BN66" si="1">SUM(AX66*AO66)</f>
        <v>0</v>
      </c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</row>
    <row r="67" spans="1:82" ht="4.8" customHeight="1" x14ac:dyDescent="0.3">
      <c r="A67" s="187"/>
      <c r="B67" s="187"/>
      <c r="C67" s="187"/>
      <c r="D67" s="143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5"/>
      <c r="AH67" s="189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</row>
    <row r="68" spans="1:82" ht="4.8" customHeight="1" x14ac:dyDescent="0.3">
      <c r="A68" s="193"/>
      <c r="B68" s="193"/>
      <c r="C68" s="193"/>
      <c r="D68" s="146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8"/>
      <c r="AH68" s="194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</row>
    <row r="69" spans="1:82" ht="4.8" customHeight="1" x14ac:dyDescent="0.3">
      <c r="A69" s="187">
        <v>4</v>
      </c>
      <c r="B69" s="187"/>
      <c r="C69" s="187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2"/>
      <c r="AH69" s="189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X69" s="175">
        <v>0</v>
      </c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7">
        <f t="shared" ref="BN69" si="2">SUM(AX69*AO69)</f>
        <v>0</v>
      </c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</row>
    <row r="70" spans="1:82" ht="4.8" customHeight="1" x14ac:dyDescent="0.3">
      <c r="A70" s="187"/>
      <c r="B70" s="187"/>
      <c r="C70" s="187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5"/>
      <c r="AH70" s="189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</row>
    <row r="71" spans="1:82" ht="4.8" customHeight="1" x14ac:dyDescent="0.3">
      <c r="A71" s="193"/>
      <c r="B71" s="193"/>
      <c r="C71" s="193"/>
      <c r="D71" s="146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8"/>
      <c r="AH71" s="194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</row>
    <row r="72" spans="1:82" ht="4.8" customHeight="1" x14ac:dyDescent="0.3">
      <c r="A72" s="187">
        <v>5</v>
      </c>
      <c r="B72" s="187"/>
      <c r="C72" s="187"/>
      <c r="D72" s="140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2"/>
      <c r="AH72" s="189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X72" s="175">
        <v>0</v>
      </c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7">
        <f t="shared" ref="BN72" si="3">SUM(AX72*AO72)</f>
        <v>0</v>
      </c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</row>
    <row r="73" spans="1:82" ht="4.8" customHeight="1" x14ac:dyDescent="0.3">
      <c r="A73" s="187"/>
      <c r="B73" s="187"/>
      <c r="C73" s="187"/>
      <c r="D73" s="143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5"/>
      <c r="AH73" s="189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</row>
    <row r="74" spans="1:82" ht="4.8" customHeight="1" x14ac:dyDescent="0.3">
      <c r="A74" s="193"/>
      <c r="B74" s="193"/>
      <c r="C74" s="193"/>
      <c r="D74" s="146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8"/>
      <c r="AH74" s="194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</row>
    <row r="75" spans="1:82" ht="4.8" customHeight="1" x14ac:dyDescent="0.3">
      <c r="A75" s="187">
        <v>6</v>
      </c>
      <c r="B75" s="187"/>
      <c r="C75" s="187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2"/>
      <c r="AH75" s="189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X75" s="175">
        <v>0</v>
      </c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7">
        <f t="shared" ref="BN75" si="4">SUM(AX75*AO75)</f>
        <v>0</v>
      </c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</row>
    <row r="76" spans="1:82" ht="4.8" customHeight="1" x14ac:dyDescent="0.3">
      <c r="A76" s="187"/>
      <c r="B76" s="187"/>
      <c r="C76" s="187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5"/>
      <c r="AH76" s="189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</row>
    <row r="77" spans="1:82" ht="4.8" customHeight="1" x14ac:dyDescent="0.3">
      <c r="A77" s="193"/>
      <c r="B77" s="193"/>
      <c r="C77" s="193"/>
      <c r="D77" s="146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8"/>
      <c r="AH77" s="194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</row>
    <row r="78" spans="1:82" ht="4.8" customHeight="1" x14ac:dyDescent="0.3">
      <c r="A78" s="187">
        <v>7</v>
      </c>
      <c r="B78" s="187"/>
      <c r="C78" s="187"/>
      <c r="D78" s="140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2"/>
      <c r="AH78" s="189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X78" s="175">
        <v>0</v>
      </c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7">
        <f t="shared" ref="BN78" si="5">SUM(AX78*AO78)</f>
        <v>0</v>
      </c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</row>
    <row r="79" spans="1:82" ht="4.8" customHeight="1" x14ac:dyDescent="0.3">
      <c r="A79" s="187"/>
      <c r="B79" s="187"/>
      <c r="C79" s="187"/>
      <c r="D79" s="143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5"/>
      <c r="AH79" s="189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</row>
    <row r="80" spans="1:82" ht="4.8" customHeight="1" x14ac:dyDescent="0.3">
      <c r="A80" s="193"/>
      <c r="B80" s="193"/>
      <c r="C80" s="193"/>
      <c r="D80" s="146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8"/>
      <c r="AH80" s="194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</row>
    <row r="81" spans="1:82" ht="4.8" customHeight="1" x14ac:dyDescent="0.3">
      <c r="A81" s="187">
        <v>8</v>
      </c>
      <c r="B81" s="187"/>
      <c r="C81" s="187"/>
      <c r="D81" s="140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2"/>
      <c r="AH81" s="189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X81" s="175">
        <v>0</v>
      </c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7">
        <f t="shared" ref="BN81" si="6">SUM(AX81*AO81)</f>
        <v>0</v>
      </c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</row>
    <row r="82" spans="1:82" ht="4.8" customHeight="1" x14ac:dyDescent="0.3">
      <c r="A82" s="187"/>
      <c r="B82" s="187"/>
      <c r="C82" s="187"/>
      <c r="D82" s="143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5"/>
      <c r="AH82" s="189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</row>
    <row r="83" spans="1:82" ht="4.8" customHeight="1" x14ac:dyDescent="0.3">
      <c r="A83" s="193"/>
      <c r="B83" s="193"/>
      <c r="C83" s="193"/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8"/>
      <c r="AH83" s="194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9"/>
      <c r="AW83" s="9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185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</row>
    <row r="84" spans="1:82" ht="4.8" customHeight="1" x14ac:dyDescent="0.3">
      <c r="A84" s="187">
        <v>9</v>
      </c>
      <c r="B84" s="187"/>
      <c r="C84" s="187"/>
      <c r="D84" s="140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2"/>
      <c r="AH84" s="189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9"/>
      <c r="AW84" s="9"/>
      <c r="AX84" s="175">
        <v>0</v>
      </c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7">
        <f t="shared" ref="BN84" si="7">SUM(AX84*AO84)</f>
        <v>0</v>
      </c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</row>
    <row r="85" spans="1:82" ht="4.8" customHeight="1" x14ac:dyDescent="0.3">
      <c r="A85" s="187"/>
      <c r="B85" s="187"/>
      <c r="C85" s="187"/>
      <c r="D85" s="143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5"/>
      <c r="AH85" s="189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9"/>
      <c r="AW85" s="9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</row>
    <row r="86" spans="1:82" ht="4.8" customHeight="1" x14ac:dyDescent="0.3">
      <c r="A86" s="193"/>
      <c r="B86" s="193"/>
      <c r="C86" s="193"/>
      <c r="D86" s="146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8"/>
      <c r="AH86" s="194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9"/>
      <c r="AW86" s="9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</row>
    <row r="87" spans="1:82" ht="4.8" customHeight="1" x14ac:dyDescent="0.3">
      <c r="A87" s="187">
        <v>10</v>
      </c>
      <c r="B87" s="187"/>
      <c r="C87" s="187"/>
      <c r="D87" s="140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2"/>
      <c r="AH87" s="189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9"/>
      <c r="AW87" s="9"/>
      <c r="AX87" s="175">
        <v>0</v>
      </c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7">
        <f t="shared" ref="BN87" si="8">SUM(AX87*AO87)</f>
        <v>0</v>
      </c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</row>
    <row r="88" spans="1:82" ht="4.8" customHeight="1" x14ac:dyDescent="0.3">
      <c r="A88" s="187"/>
      <c r="B88" s="187"/>
      <c r="C88" s="187"/>
      <c r="D88" s="143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5"/>
      <c r="AH88" s="189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9"/>
      <c r="AW88" s="9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</row>
    <row r="89" spans="1:82" ht="4.8" customHeight="1" x14ac:dyDescent="0.3">
      <c r="A89" s="193"/>
      <c r="B89" s="193"/>
      <c r="C89" s="193"/>
      <c r="D89" s="146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8"/>
      <c r="AH89" s="194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9"/>
      <c r="AW89" s="9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</row>
    <row r="90" spans="1:82" ht="4.8" customHeight="1" x14ac:dyDescent="0.3">
      <c r="A90" s="187">
        <v>11</v>
      </c>
      <c r="B90" s="187"/>
      <c r="C90" s="187"/>
      <c r="D90" s="140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2"/>
      <c r="AH90" s="189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9"/>
      <c r="AW90" s="9"/>
      <c r="AX90" s="175">
        <v>0</v>
      </c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7">
        <f t="shared" ref="BN90" si="9">SUM(AX90*AO90)</f>
        <v>0</v>
      </c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</row>
    <row r="91" spans="1:82" ht="4.8" customHeight="1" x14ac:dyDescent="0.3">
      <c r="A91" s="187"/>
      <c r="B91" s="187"/>
      <c r="C91" s="187"/>
      <c r="D91" s="143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5"/>
      <c r="AH91" s="189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9"/>
      <c r="AW91" s="9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</row>
    <row r="92" spans="1:82" ht="4.8" customHeight="1" x14ac:dyDescent="0.3">
      <c r="A92" s="193"/>
      <c r="B92" s="193"/>
      <c r="C92" s="193"/>
      <c r="D92" s="146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8"/>
      <c r="AH92" s="194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9"/>
      <c r="AW92" s="9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</row>
    <row r="93" spans="1:82" ht="4.8" customHeight="1" x14ac:dyDescent="0.3">
      <c r="A93" s="187">
        <v>12</v>
      </c>
      <c r="B93" s="187"/>
      <c r="C93" s="187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2"/>
      <c r="AH93" s="189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9"/>
      <c r="AW93" s="9"/>
      <c r="AX93" s="175">
        <v>0</v>
      </c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7">
        <f t="shared" ref="BN93" si="10">SUM(AX93*AO93)</f>
        <v>0</v>
      </c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</row>
    <row r="94" spans="1:82" ht="4.8" customHeight="1" x14ac:dyDescent="0.3">
      <c r="A94" s="187"/>
      <c r="B94" s="187"/>
      <c r="C94" s="187"/>
      <c r="D94" s="143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5"/>
      <c r="AH94" s="189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9"/>
      <c r="AW94" s="9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</row>
    <row r="95" spans="1:82" ht="4.8" customHeight="1" x14ac:dyDescent="0.3">
      <c r="A95" s="193"/>
      <c r="B95" s="193"/>
      <c r="C95" s="193"/>
      <c r="D95" s="146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8"/>
      <c r="AH95" s="194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9"/>
      <c r="AW95" s="9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</row>
    <row r="96" spans="1:82" ht="4.8" customHeight="1" x14ac:dyDescent="0.3">
      <c r="A96" s="187">
        <v>13</v>
      </c>
      <c r="B96" s="187"/>
      <c r="C96" s="187"/>
      <c r="D96" s="140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/>
      <c r="AH96" s="189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9"/>
      <c r="AW96" s="9"/>
      <c r="AX96" s="175">
        <v>0</v>
      </c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7">
        <f t="shared" ref="BN96" si="11">SUM(AX96*AO96)</f>
        <v>0</v>
      </c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77"/>
      <c r="CB96" s="177"/>
      <c r="CC96" s="177"/>
      <c r="CD96" s="177"/>
    </row>
    <row r="97" spans="1:250" ht="4.8" customHeight="1" x14ac:dyDescent="0.3">
      <c r="A97" s="187"/>
      <c r="B97" s="187"/>
      <c r="C97" s="187"/>
      <c r="D97" s="143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5"/>
      <c r="AH97" s="189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9"/>
      <c r="AW97" s="9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</row>
    <row r="98" spans="1:250" ht="4.8" customHeight="1" x14ac:dyDescent="0.3">
      <c r="A98" s="193"/>
      <c r="B98" s="193"/>
      <c r="C98" s="193"/>
      <c r="D98" s="146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8"/>
      <c r="AH98" s="194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9"/>
      <c r="AW98" s="9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186"/>
      <c r="CC98" s="186"/>
      <c r="CD98" s="186"/>
    </row>
    <row r="99" spans="1:250" ht="4.8" customHeight="1" x14ac:dyDescent="0.3">
      <c r="A99" s="187">
        <v>14</v>
      </c>
      <c r="B99" s="187"/>
      <c r="C99" s="187"/>
      <c r="D99" s="140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2"/>
      <c r="AH99" s="189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9"/>
      <c r="AW99" s="9"/>
      <c r="AX99" s="175">
        <v>0</v>
      </c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7">
        <f t="shared" ref="BN99" si="12">SUM(AX99*AO99)</f>
        <v>0</v>
      </c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</row>
    <row r="100" spans="1:250" ht="4.8" customHeight="1" x14ac:dyDescent="0.3">
      <c r="A100" s="187"/>
      <c r="B100" s="187"/>
      <c r="C100" s="187"/>
      <c r="D100" s="143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5"/>
      <c r="AH100" s="189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9"/>
      <c r="AW100" s="9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</row>
    <row r="101" spans="1:250" ht="4.8" customHeight="1" x14ac:dyDescent="0.3">
      <c r="A101" s="193"/>
      <c r="B101" s="193"/>
      <c r="C101" s="193"/>
      <c r="D101" s="146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8"/>
      <c r="AH101" s="194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9"/>
      <c r="AW101" s="9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</row>
    <row r="102" spans="1:250" ht="4.8" customHeight="1" x14ac:dyDescent="0.3">
      <c r="A102" s="187">
        <v>15</v>
      </c>
      <c r="B102" s="187"/>
      <c r="C102" s="187"/>
      <c r="D102" s="140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2"/>
      <c r="AH102" s="189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9"/>
      <c r="AW102" s="9"/>
      <c r="AX102" s="175">
        <v>0</v>
      </c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7">
        <f t="shared" ref="BN102" si="13">SUM(AX102*AO102)</f>
        <v>0</v>
      </c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</row>
    <row r="103" spans="1:250" ht="4.8" customHeight="1" x14ac:dyDescent="0.3">
      <c r="A103" s="187"/>
      <c r="B103" s="187"/>
      <c r="C103" s="187"/>
      <c r="D103" s="143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5"/>
      <c r="AH103" s="189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9"/>
      <c r="AW103" s="9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</row>
    <row r="104" spans="1:250" ht="4.8" customHeight="1" x14ac:dyDescent="0.3">
      <c r="A104" s="193"/>
      <c r="B104" s="193"/>
      <c r="C104" s="193"/>
      <c r="D104" s="146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8"/>
      <c r="AH104" s="194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9"/>
      <c r="AW104" s="9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</row>
    <row r="105" spans="1:250" ht="4.8" customHeight="1" x14ac:dyDescent="0.3">
      <c r="A105" s="187">
        <v>16</v>
      </c>
      <c r="B105" s="187"/>
      <c r="C105" s="187"/>
      <c r="D105" s="140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2"/>
      <c r="AH105" s="189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5"/>
      <c r="AW105" s="15"/>
      <c r="AX105" s="175">
        <v>0</v>
      </c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7">
        <f t="shared" ref="BN105" si="14">SUM(AX105*AO105)</f>
        <v>0</v>
      </c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</row>
    <row r="106" spans="1:250" ht="4.8" customHeight="1" x14ac:dyDescent="0.3">
      <c r="A106" s="187"/>
      <c r="B106" s="187"/>
      <c r="C106" s="187"/>
      <c r="D106" s="143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5"/>
      <c r="AH106" s="189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5"/>
      <c r="AW106" s="1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</row>
    <row r="107" spans="1:250" ht="4.8" customHeight="1" x14ac:dyDescent="0.3">
      <c r="A107" s="193"/>
      <c r="B107" s="193"/>
      <c r="C107" s="193"/>
      <c r="D107" s="146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8"/>
      <c r="AH107" s="194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5"/>
      <c r="AW107" s="15"/>
      <c r="AX107" s="185"/>
      <c r="AY107" s="185"/>
      <c r="AZ107" s="185"/>
      <c r="BA107" s="185"/>
      <c r="BB107" s="185"/>
      <c r="BC107" s="185"/>
      <c r="BD107" s="185"/>
      <c r="BE107" s="185"/>
      <c r="BF107" s="185"/>
      <c r="BG107" s="185"/>
      <c r="BH107" s="185"/>
      <c r="BI107" s="185"/>
      <c r="BJ107" s="185"/>
      <c r="BK107" s="185"/>
      <c r="BL107" s="185"/>
      <c r="BM107" s="185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</row>
    <row r="108" spans="1:250" ht="4.8" customHeight="1" x14ac:dyDescent="0.3">
      <c r="A108" s="187">
        <v>17</v>
      </c>
      <c r="B108" s="187"/>
      <c r="C108" s="187"/>
      <c r="D108" s="140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2"/>
      <c r="AH108" s="189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5"/>
      <c r="AW108" s="15"/>
      <c r="AX108" s="175">
        <v>0</v>
      </c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7">
        <f t="shared" ref="BN108" si="15">SUM(AX108*AO108)</f>
        <v>0</v>
      </c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</row>
    <row r="109" spans="1:250" ht="4.8" customHeight="1" x14ac:dyDescent="0.3">
      <c r="A109" s="187"/>
      <c r="B109" s="187"/>
      <c r="C109" s="187"/>
      <c r="D109" s="143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5"/>
      <c r="AH109" s="189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5"/>
      <c r="AW109" s="1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</row>
    <row r="110" spans="1:250" ht="4.8" customHeight="1" x14ac:dyDescent="0.3">
      <c r="A110" s="193"/>
      <c r="B110" s="193"/>
      <c r="C110" s="193"/>
      <c r="D110" s="146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8"/>
      <c r="AH110" s="194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5"/>
      <c r="AW110" s="1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85"/>
      <c r="BI110" s="185"/>
      <c r="BJ110" s="185"/>
      <c r="BK110" s="185"/>
      <c r="BL110" s="185"/>
      <c r="BM110" s="185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</row>
    <row r="111" spans="1:250" ht="4.8" customHeight="1" x14ac:dyDescent="0.3">
      <c r="A111" s="187">
        <v>18</v>
      </c>
      <c r="B111" s="187"/>
      <c r="C111" s="187"/>
      <c r="D111" s="140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2"/>
      <c r="AH111" s="189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5"/>
      <c r="AW111" s="15"/>
      <c r="AX111" s="175">
        <v>0</v>
      </c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7">
        <f t="shared" ref="BN111" si="16">SUM(AX111*AO111)</f>
        <v>0</v>
      </c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</row>
    <row r="112" spans="1:250" ht="4.8" customHeight="1" x14ac:dyDescent="0.3">
      <c r="A112" s="187"/>
      <c r="B112" s="187"/>
      <c r="C112" s="187"/>
      <c r="D112" s="143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5"/>
      <c r="AH112" s="189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5"/>
      <c r="AW112" s="1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</row>
    <row r="113" spans="1:250" ht="4.8" customHeight="1" x14ac:dyDescent="0.3">
      <c r="A113" s="193"/>
      <c r="B113" s="193"/>
      <c r="C113" s="193"/>
      <c r="D113" s="146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8"/>
      <c r="AH113" s="194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5"/>
      <c r="AW113" s="15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185"/>
      <c r="BH113" s="185"/>
      <c r="BI113" s="185"/>
      <c r="BJ113" s="185"/>
      <c r="BK113" s="185"/>
      <c r="BL113" s="185"/>
      <c r="BM113" s="185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</row>
    <row r="114" spans="1:250" ht="4.8" customHeight="1" x14ac:dyDescent="0.3">
      <c r="A114" s="187">
        <v>19</v>
      </c>
      <c r="B114" s="187"/>
      <c r="C114" s="187"/>
      <c r="D114" s="140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2"/>
      <c r="AH114" s="189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5"/>
      <c r="AW114" s="15"/>
      <c r="AX114" s="175">
        <v>0</v>
      </c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7">
        <f t="shared" ref="BN114" si="17">SUM(AX114*AO114)</f>
        <v>0</v>
      </c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</row>
    <row r="115" spans="1:250" ht="4.8" customHeight="1" x14ac:dyDescent="0.3">
      <c r="A115" s="187"/>
      <c r="B115" s="187"/>
      <c r="C115" s="187"/>
      <c r="D115" s="143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5"/>
      <c r="AH115" s="189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5"/>
      <c r="AW115" s="1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</row>
    <row r="116" spans="1:250" ht="4.8" customHeight="1" x14ac:dyDescent="0.3">
      <c r="A116" s="193"/>
      <c r="B116" s="193"/>
      <c r="C116" s="193"/>
      <c r="D116" s="146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8"/>
      <c r="AH116" s="194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5"/>
      <c r="AW116" s="1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5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</row>
    <row r="117" spans="1:250" ht="4.8" customHeight="1" x14ac:dyDescent="0.3">
      <c r="A117" s="187">
        <v>20</v>
      </c>
      <c r="B117" s="187"/>
      <c r="C117" s="187"/>
      <c r="D117" s="140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2"/>
      <c r="AH117" s="189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5"/>
      <c r="AW117" s="15"/>
      <c r="AX117" s="175">
        <v>0</v>
      </c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7">
        <f t="shared" ref="BN117" si="18">SUM(AX117*AO117)</f>
        <v>0</v>
      </c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7"/>
      <c r="CD117" s="177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</row>
    <row r="118" spans="1:250" ht="4.8" customHeight="1" x14ac:dyDescent="0.3">
      <c r="A118" s="187"/>
      <c r="B118" s="187"/>
      <c r="C118" s="187"/>
      <c r="D118" s="143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5"/>
      <c r="AH118" s="189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5"/>
      <c r="AW118" s="1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</row>
    <row r="119" spans="1:250" ht="4.8" customHeight="1" x14ac:dyDescent="0.3">
      <c r="A119" s="193"/>
      <c r="B119" s="193"/>
      <c r="C119" s="193"/>
      <c r="D119" s="146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8"/>
      <c r="AH119" s="194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5"/>
      <c r="AW119" s="1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</row>
    <row r="120" spans="1:250" ht="4.8" customHeight="1" x14ac:dyDescent="0.3">
      <c r="A120" s="187">
        <v>21</v>
      </c>
      <c r="B120" s="187"/>
      <c r="C120" s="187"/>
      <c r="D120" s="140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2"/>
      <c r="AH120" s="189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5"/>
      <c r="AW120" s="15"/>
      <c r="AX120" s="175">
        <v>0</v>
      </c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7">
        <f t="shared" ref="BN120" si="19">SUM(AX120*AO120)</f>
        <v>0</v>
      </c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</row>
    <row r="121" spans="1:250" ht="4.8" customHeight="1" x14ac:dyDescent="0.3">
      <c r="A121" s="187"/>
      <c r="B121" s="187"/>
      <c r="C121" s="187"/>
      <c r="D121" s="143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5"/>
      <c r="AH121" s="189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5"/>
      <c r="AW121" s="1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</row>
    <row r="122" spans="1:250" ht="4.8" customHeight="1" x14ac:dyDescent="0.3">
      <c r="A122" s="193"/>
      <c r="B122" s="193"/>
      <c r="C122" s="193"/>
      <c r="D122" s="146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8"/>
      <c r="AH122" s="194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5"/>
      <c r="AW122" s="1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</row>
    <row r="123" spans="1:250" ht="4.8" customHeight="1" x14ac:dyDescent="0.3">
      <c r="A123" s="187">
        <v>22</v>
      </c>
      <c r="B123" s="187"/>
      <c r="C123" s="187"/>
      <c r="D123" s="140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2"/>
      <c r="AH123" s="189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5"/>
      <c r="AW123" s="15"/>
      <c r="AX123" s="175">
        <v>0</v>
      </c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7">
        <f t="shared" ref="BN123" si="20">SUM(AX123*AO123)</f>
        <v>0</v>
      </c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</row>
    <row r="124" spans="1:250" ht="4.8" customHeight="1" x14ac:dyDescent="0.3">
      <c r="A124" s="187"/>
      <c r="B124" s="187"/>
      <c r="C124" s="187"/>
      <c r="D124" s="143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5"/>
      <c r="AH124" s="189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5"/>
      <c r="AW124" s="1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</row>
    <row r="125" spans="1:250" ht="4.8" customHeight="1" x14ac:dyDescent="0.3">
      <c r="A125" s="193"/>
      <c r="B125" s="193"/>
      <c r="C125" s="193"/>
      <c r="D125" s="146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8"/>
      <c r="AH125" s="194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5"/>
      <c r="AW125" s="1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</row>
    <row r="126" spans="1:250" ht="4.8" customHeight="1" x14ac:dyDescent="0.3">
      <c r="A126" s="187">
        <v>23</v>
      </c>
      <c r="B126" s="187"/>
      <c r="C126" s="187"/>
      <c r="D126" s="140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2"/>
      <c r="AH126" s="189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5"/>
      <c r="AW126" s="15"/>
      <c r="AX126" s="175">
        <v>0</v>
      </c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7">
        <f t="shared" ref="BN126" si="21">SUM(AX126*AO126)</f>
        <v>0</v>
      </c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</row>
    <row r="127" spans="1:250" ht="4.8" customHeight="1" x14ac:dyDescent="0.3">
      <c r="A127" s="187"/>
      <c r="B127" s="187"/>
      <c r="C127" s="187"/>
      <c r="D127" s="143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5"/>
      <c r="AH127" s="189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5"/>
      <c r="AW127" s="1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</row>
    <row r="128" spans="1:250" ht="4.8" customHeight="1" x14ac:dyDescent="0.3">
      <c r="A128" s="193"/>
      <c r="B128" s="193"/>
      <c r="C128" s="193"/>
      <c r="D128" s="146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8"/>
      <c r="AH128" s="194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5"/>
      <c r="AW128" s="1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85"/>
      <c r="BL128" s="185"/>
      <c r="BM128" s="185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</row>
    <row r="129" spans="1:250" ht="4.8" customHeight="1" x14ac:dyDescent="0.3">
      <c r="A129" s="187">
        <v>24</v>
      </c>
      <c r="B129" s="187"/>
      <c r="C129" s="187"/>
      <c r="D129" s="140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2"/>
      <c r="AH129" s="189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5"/>
      <c r="AW129" s="15"/>
      <c r="AX129" s="175">
        <v>0</v>
      </c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7">
        <f t="shared" ref="BN129" si="22">SUM(AX129*AO129)</f>
        <v>0</v>
      </c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</row>
    <row r="130" spans="1:250" ht="4.8" customHeight="1" x14ac:dyDescent="0.3">
      <c r="A130" s="187"/>
      <c r="B130" s="187"/>
      <c r="C130" s="187"/>
      <c r="D130" s="143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5"/>
      <c r="AH130" s="189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5"/>
      <c r="AW130" s="1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</row>
    <row r="131" spans="1:250" ht="4.8" customHeight="1" x14ac:dyDescent="0.3">
      <c r="A131" s="193"/>
      <c r="B131" s="193"/>
      <c r="C131" s="193"/>
      <c r="D131" s="146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8"/>
      <c r="AH131" s="194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5"/>
      <c r="AW131" s="1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</row>
    <row r="132" spans="1:250" ht="4.8" customHeight="1" x14ac:dyDescent="0.3">
      <c r="A132" s="187">
        <v>25</v>
      </c>
      <c r="B132" s="187"/>
      <c r="C132" s="187"/>
      <c r="D132" s="140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2"/>
      <c r="AH132" s="189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5"/>
      <c r="AW132" s="15"/>
      <c r="AX132" s="175">
        <v>0</v>
      </c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7">
        <f t="shared" ref="BN132" si="23">SUM(AX132*AO132)</f>
        <v>0</v>
      </c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7"/>
      <c r="BZ132" s="177"/>
      <c r="CA132" s="177"/>
      <c r="CB132" s="177"/>
      <c r="CC132" s="177"/>
      <c r="CD132" s="177"/>
    </row>
    <row r="133" spans="1:250" ht="4.8" customHeight="1" x14ac:dyDescent="0.3">
      <c r="A133" s="187"/>
      <c r="B133" s="187"/>
      <c r="C133" s="187"/>
      <c r="D133" s="143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5"/>
      <c r="AH133" s="189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5"/>
      <c r="AW133" s="1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  <c r="BX133" s="177"/>
      <c r="BY133" s="177"/>
      <c r="BZ133" s="177"/>
      <c r="CA133" s="177"/>
      <c r="CB133" s="177"/>
      <c r="CC133" s="177"/>
      <c r="CD133" s="177"/>
    </row>
    <row r="134" spans="1:250" ht="4.8" customHeight="1" x14ac:dyDescent="0.3">
      <c r="A134" s="193"/>
      <c r="B134" s="193"/>
      <c r="C134" s="193"/>
      <c r="D134" s="146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8"/>
      <c r="AH134" s="194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9"/>
      <c r="AW134" s="9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5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</row>
    <row r="135" spans="1:250" ht="4.8" customHeight="1" x14ac:dyDescent="0.3">
      <c r="A135" s="187">
        <v>26</v>
      </c>
      <c r="B135" s="187"/>
      <c r="C135" s="187"/>
      <c r="D135" s="140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2"/>
      <c r="AH135" s="189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9"/>
      <c r="AW135" s="9"/>
      <c r="AX135" s="175">
        <v>0</v>
      </c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7">
        <f t="shared" ref="BN135" si="24">SUM(AX135*AO135)</f>
        <v>0</v>
      </c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  <c r="CA135" s="177"/>
      <c r="CB135" s="177"/>
      <c r="CC135" s="177"/>
      <c r="CD135" s="177"/>
    </row>
    <row r="136" spans="1:250" ht="4.8" customHeight="1" x14ac:dyDescent="0.3">
      <c r="A136" s="187"/>
      <c r="B136" s="187"/>
      <c r="C136" s="187"/>
      <c r="D136" s="143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5"/>
      <c r="AH136" s="189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9"/>
      <c r="AW136" s="9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</row>
    <row r="137" spans="1:250" ht="4.8" customHeight="1" x14ac:dyDescent="0.3">
      <c r="A137" s="193"/>
      <c r="B137" s="193"/>
      <c r="C137" s="193"/>
      <c r="D137" s="146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8"/>
      <c r="AH137" s="194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9"/>
      <c r="AW137" s="9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85"/>
      <c r="BN137" s="186"/>
      <c r="BO137" s="186"/>
      <c r="BP137" s="186"/>
      <c r="BQ137" s="186"/>
      <c r="BR137" s="186"/>
      <c r="BS137" s="186"/>
      <c r="BT137" s="186"/>
      <c r="BU137" s="186"/>
      <c r="BV137" s="186"/>
      <c r="BW137" s="186"/>
      <c r="BX137" s="186"/>
      <c r="BY137" s="186"/>
      <c r="BZ137" s="186"/>
      <c r="CA137" s="186"/>
      <c r="CB137" s="186"/>
      <c r="CC137" s="186"/>
      <c r="CD137" s="186"/>
    </row>
    <row r="138" spans="1:250" ht="4.8" customHeight="1" x14ac:dyDescent="0.3">
      <c r="A138" s="187">
        <v>27</v>
      </c>
      <c r="B138" s="187"/>
      <c r="C138" s="187"/>
      <c r="D138" s="140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2"/>
      <c r="AH138" s="189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9"/>
      <c r="AW138" s="9"/>
      <c r="AX138" s="175">
        <v>0</v>
      </c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7">
        <f t="shared" ref="BN138" si="25">SUM(AX138*AO138)</f>
        <v>0</v>
      </c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</row>
    <row r="139" spans="1:250" ht="4.8" customHeight="1" x14ac:dyDescent="0.3">
      <c r="A139" s="187"/>
      <c r="B139" s="187"/>
      <c r="C139" s="187"/>
      <c r="D139" s="143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5"/>
      <c r="AH139" s="189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9"/>
      <c r="AW139" s="9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</row>
    <row r="140" spans="1:250" ht="4.8" customHeight="1" x14ac:dyDescent="0.3">
      <c r="A140" s="193"/>
      <c r="B140" s="193"/>
      <c r="C140" s="193"/>
      <c r="D140" s="146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8"/>
      <c r="AH140" s="194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9"/>
      <c r="AW140" s="9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85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</row>
    <row r="141" spans="1:250" ht="4.8" customHeight="1" x14ac:dyDescent="0.3">
      <c r="A141" s="187">
        <v>28</v>
      </c>
      <c r="B141" s="187"/>
      <c r="C141" s="187"/>
      <c r="D141" s="140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2"/>
      <c r="AH141" s="189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9"/>
      <c r="AW141" s="9"/>
      <c r="AX141" s="175">
        <v>0</v>
      </c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7">
        <f t="shared" ref="BN141" si="26">SUM(AX141*AO141)</f>
        <v>0</v>
      </c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</row>
    <row r="142" spans="1:250" ht="4.8" customHeight="1" x14ac:dyDescent="0.3">
      <c r="A142" s="187"/>
      <c r="B142" s="187"/>
      <c r="C142" s="187"/>
      <c r="D142" s="14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5"/>
      <c r="AH142" s="189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9"/>
      <c r="AW142" s="9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</row>
    <row r="143" spans="1:250" ht="4.8" customHeight="1" x14ac:dyDescent="0.3">
      <c r="A143" s="193"/>
      <c r="B143" s="193"/>
      <c r="C143" s="193"/>
      <c r="D143" s="146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8"/>
      <c r="AH143" s="194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9"/>
      <c r="AW143" s="9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5"/>
      <c r="BJ143" s="185"/>
      <c r="BK143" s="185"/>
      <c r="BL143" s="185"/>
      <c r="BM143" s="185"/>
      <c r="BN143" s="186"/>
      <c r="BO143" s="186"/>
      <c r="BP143" s="186"/>
      <c r="BQ143" s="186"/>
      <c r="BR143" s="186"/>
      <c r="BS143" s="186"/>
      <c r="BT143" s="186"/>
      <c r="BU143" s="186"/>
      <c r="BV143" s="186"/>
      <c r="BW143" s="186"/>
      <c r="BX143" s="186"/>
      <c r="BY143" s="186"/>
      <c r="BZ143" s="186"/>
      <c r="CA143" s="186"/>
      <c r="CB143" s="186"/>
      <c r="CC143" s="186"/>
      <c r="CD143" s="186"/>
    </row>
    <row r="144" spans="1:250" ht="4.8" customHeight="1" x14ac:dyDescent="0.3">
      <c r="A144" s="187">
        <v>29</v>
      </c>
      <c r="B144" s="187"/>
      <c r="C144" s="187"/>
      <c r="D144" s="140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2"/>
      <c r="AH144" s="189"/>
      <c r="AI144" s="190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9"/>
      <c r="AW144" s="9"/>
      <c r="AX144" s="175">
        <v>0</v>
      </c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7">
        <f t="shared" ref="BN144" si="27">SUM(AX144*AO144)</f>
        <v>0</v>
      </c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</row>
    <row r="145" spans="1:82" ht="4.8" customHeight="1" x14ac:dyDescent="0.3">
      <c r="A145" s="187"/>
      <c r="B145" s="187"/>
      <c r="C145" s="187"/>
      <c r="D145" s="143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5"/>
      <c r="AH145" s="189"/>
      <c r="AI145" s="190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9"/>
      <c r="AW145" s="9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</row>
    <row r="146" spans="1:82" ht="4.8" customHeight="1" x14ac:dyDescent="0.3">
      <c r="A146" s="193"/>
      <c r="B146" s="193"/>
      <c r="C146" s="193"/>
      <c r="D146" s="146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8"/>
      <c r="AH146" s="194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9"/>
      <c r="AW146" s="9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5"/>
      <c r="BI146" s="185"/>
      <c r="BJ146" s="185"/>
      <c r="BK146" s="185"/>
      <c r="BL146" s="185"/>
      <c r="BM146" s="185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</row>
    <row r="147" spans="1:82" ht="4.8" customHeight="1" x14ac:dyDescent="0.3">
      <c r="A147" s="187">
        <v>30</v>
      </c>
      <c r="B147" s="187"/>
      <c r="C147" s="187"/>
      <c r="D147" s="140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2"/>
      <c r="AH147" s="189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9"/>
      <c r="AW147" s="9"/>
      <c r="AX147" s="175">
        <v>0</v>
      </c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7">
        <f t="shared" ref="BN147" si="28">SUM(AX147*AO147)</f>
        <v>0</v>
      </c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</row>
    <row r="148" spans="1:82" ht="4.8" customHeight="1" x14ac:dyDescent="0.3">
      <c r="A148" s="187"/>
      <c r="B148" s="187"/>
      <c r="C148" s="187"/>
      <c r="D148" s="143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5"/>
      <c r="AH148" s="189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9"/>
      <c r="AW148" s="9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</row>
    <row r="149" spans="1:82" ht="4.8" customHeight="1" x14ac:dyDescent="0.3">
      <c r="A149" s="193"/>
      <c r="B149" s="193"/>
      <c r="C149" s="193"/>
      <c r="D149" s="146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8"/>
      <c r="AH149" s="194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9"/>
      <c r="AW149" s="9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5"/>
      <c r="BN149" s="186"/>
      <c r="BO149" s="186"/>
      <c r="BP149" s="186"/>
      <c r="BQ149" s="186"/>
      <c r="BR149" s="186"/>
      <c r="BS149" s="186"/>
      <c r="BT149" s="186"/>
      <c r="BU149" s="186"/>
      <c r="BV149" s="186"/>
      <c r="BW149" s="186"/>
      <c r="BX149" s="186"/>
      <c r="BY149" s="186"/>
      <c r="BZ149" s="186"/>
      <c r="CA149" s="186"/>
      <c r="CB149" s="186"/>
      <c r="CC149" s="186"/>
      <c r="CD149" s="186"/>
    </row>
    <row r="150" spans="1:82" ht="4.8" customHeight="1" x14ac:dyDescent="0.3">
      <c r="A150" s="187">
        <v>31</v>
      </c>
      <c r="B150" s="187"/>
      <c r="C150" s="187"/>
      <c r="D150" s="140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2"/>
      <c r="AH150" s="189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9"/>
      <c r="AW150" s="9"/>
      <c r="AX150" s="175">
        <v>0</v>
      </c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7">
        <f t="shared" ref="BN150" si="29">SUM(AX150*AO150)</f>
        <v>0</v>
      </c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</row>
    <row r="151" spans="1:82" ht="4.8" customHeight="1" x14ac:dyDescent="0.3">
      <c r="A151" s="187"/>
      <c r="B151" s="187"/>
      <c r="C151" s="187"/>
      <c r="D151" s="143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5"/>
      <c r="AH151" s="189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9"/>
      <c r="AW151" s="9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</row>
    <row r="152" spans="1:82" ht="4.8" customHeight="1" x14ac:dyDescent="0.3">
      <c r="A152" s="193"/>
      <c r="B152" s="193"/>
      <c r="C152" s="193"/>
      <c r="D152" s="146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8"/>
      <c r="AH152" s="194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9"/>
      <c r="AW152" s="9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6"/>
      <c r="BO152" s="186"/>
      <c r="BP152" s="186"/>
      <c r="BQ152" s="186"/>
      <c r="BR152" s="186"/>
      <c r="BS152" s="186"/>
      <c r="BT152" s="186"/>
      <c r="BU152" s="186"/>
      <c r="BV152" s="186"/>
      <c r="BW152" s="186"/>
      <c r="BX152" s="186"/>
      <c r="BY152" s="186"/>
      <c r="BZ152" s="186"/>
      <c r="CA152" s="186"/>
      <c r="CB152" s="186"/>
      <c r="CC152" s="186"/>
      <c r="CD152" s="186"/>
    </row>
    <row r="153" spans="1:82" ht="4.8" customHeight="1" x14ac:dyDescent="0.3">
      <c r="A153" s="187">
        <v>32</v>
      </c>
      <c r="B153" s="187"/>
      <c r="C153" s="187"/>
      <c r="D153" s="140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2"/>
      <c r="AH153" s="189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9"/>
      <c r="AW153" s="9"/>
      <c r="AX153" s="175">
        <v>0</v>
      </c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7">
        <f t="shared" ref="BN153" si="30">SUM(AX153*AO153)</f>
        <v>0</v>
      </c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</row>
    <row r="154" spans="1:82" ht="4.8" customHeight="1" x14ac:dyDescent="0.3">
      <c r="A154" s="187"/>
      <c r="B154" s="187"/>
      <c r="C154" s="187"/>
      <c r="D154" s="143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5"/>
      <c r="AH154" s="189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9"/>
      <c r="AW154" s="9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/>
      <c r="CC154" s="177"/>
      <c r="CD154" s="177"/>
    </row>
    <row r="155" spans="1:82" ht="4.8" customHeight="1" x14ac:dyDescent="0.3">
      <c r="A155" s="193"/>
      <c r="B155" s="193"/>
      <c r="C155" s="193"/>
      <c r="D155" s="146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8"/>
      <c r="AH155" s="194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9"/>
      <c r="AW155" s="9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6"/>
      <c r="BO155" s="186"/>
      <c r="BP155" s="186"/>
      <c r="BQ155" s="186"/>
      <c r="BR155" s="186"/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</row>
    <row r="156" spans="1:82" ht="4.8" customHeight="1" x14ac:dyDescent="0.3">
      <c r="A156" s="187">
        <v>33</v>
      </c>
      <c r="B156" s="187"/>
      <c r="C156" s="187"/>
      <c r="D156" s="140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2"/>
      <c r="AH156" s="189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9"/>
      <c r="AW156" s="9"/>
      <c r="AX156" s="175">
        <v>0</v>
      </c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7">
        <f t="shared" ref="BN156" si="31">SUM(AX156*AO156)</f>
        <v>0</v>
      </c>
      <c r="BO156" s="177"/>
      <c r="BP156" s="177"/>
      <c r="BQ156" s="177"/>
      <c r="BR156" s="177"/>
      <c r="BS156" s="177"/>
      <c r="BT156" s="177"/>
      <c r="BU156" s="177"/>
      <c r="BV156" s="177"/>
      <c r="BW156" s="177"/>
      <c r="BX156" s="177"/>
      <c r="BY156" s="177"/>
      <c r="BZ156" s="177"/>
      <c r="CA156" s="177"/>
      <c r="CB156" s="177"/>
      <c r="CC156" s="177"/>
      <c r="CD156" s="177"/>
    </row>
    <row r="157" spans="1:82" ht="4.8" customHeight="1" x14ac:dyDescent="0.3">
      <c r="A157" s="187"/>
      <c r="B157" s="187"/>
      <c r="C157" s="187"/>
      <c r="D157" s="143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5"/>
      <c r="AH157" s="189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9"/>
      <c r="AW157" s="9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7"/>
      <c r="CD157" s="177"/>
    </row>
    <row r="158" spans="1:82" ht="4.8" customHeight="1" x14ac:dyDescent="0.3">
      <c r="A158" s="193"/>
      <c r="B158" s="193"/>
      <c r="C158" s="193"/>
      <c r="D158" s="146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8"/>
      <c r="AH158" s="194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9"/>
      <c r="AW158" s="9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6"/>
      <c r="BO158" s="186"/>
      <c r="BP158" s="186"/>
      <c r="BQ158" s="186"/>
      <c r="BR158" s="186"/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</row>
    <row r="159" spans="1:82" ht="4.8" customHeight="1" x14ac:dyDescent="0.3">
      <c r="A159" s="187">
        <v>34</v>
      </c>
      <c r="B159" s="187"/>
      <c r="C159" s="187"/>
      <c r="D159" s="140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2"/>
      <c r="AH159" s="189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9"/>
      <c r="AW159" s="9"/>
      <c r="AX159" s="175">
        <v>0</v>
      </c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7">
        <f t="shared" ref="BN159" si="32">SUM(AX159*AO159)</f>
        <v>0</v>
      </c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7"/>
      <c r="CD159" s="177"/>
    </row>
    <row r="160" spans="1:82" ht="4.8" customHeight="1" x14ac:dyDescent="0.3">
      <c r="A160" s="187"/>
      <c r="B160" s="187"/>
      <c r="C160" s="187"/>
      <c r="D160" s="143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5"/>
      <c r="AH160" s="189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9"/>
      <c r="AW160" s="9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7"/>
      <c r="BO160" s="177"/>
      <c r="BP160" s="177"/>
      <c r="BQ160" s="177"/>
      <c r="BR160" s="177"/>
      <c r="BS160" s="177"/>
      <c r="BT160" s="177"/>
      <c r="BU160" s="177"/>
      <c r="BV160" s="177"/>
      <c r="BW160" s="177"/>
      <c r="BX160" s="177"/>
      <c r="BY160" s="177"/>
      <c r="BZ160" s="177"/>
      <c r="CA160" s="177"/>
      <c r="CB160" s="177"/>
      <c r="CC160" s="177"/>
      <c r="CD160" s="177"/>
    </row>
    <row r="161" spans="1:82" ht="4.8" customHeight="1" x14ac:dyDescent="0.3">
      <c r="A161" s="188"/>
      <c r="B161" s="188"/>
      <c r="C161" s="188"/>
      <c r="D161" s="146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8"/>
      <c r="AH161" s="191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9"/>
      <c r="AW161" s="9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176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</row>
    <row r="162" spans="1:82" ht="4.8" customHeight="1" x14ac:dyDescent="0.3">
      <c r="A162" s="7"/>
      <c r="B162" s="7"/>
      <c r="C162" s="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9"/>
      <c r="AW162" s="9"/>
      <c r="AX162" s="10"/>
      <c r="AY162" s="10"/>
      <c r="AZ162" s="10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</row>
    <row r="163" spans="1:82" ht="4.8" customHeight="1" x14ac:dyDescent="0.3">
      <c r="A163" s="7"/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9"/>
      <c r="AW163" s="9"/>
      <c r="AX163" s="10"/>
      <c r="AY163" s="10"/>
      <c r="AZ163" s="10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</row>
    <row r="164" spans="1:82" ht="4.8" customHeight="1" x14ac:dyDescent="0.3">
      <c r="A164" s="77" t="s">
        <v>24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 t="s">
        <v>25</v>
      </c>
      <c r="AG164" s="78"/>
      <c r="AH164" s="78"/>
      <c r="AI164" s="78"/>
      <c r="AJ164" s="78"/>
      <c r="AK164" s="78"/>
      <c r="AL164" s="78"/>
      <c r="AM164" s="78"/>
      <c r="AN164" s="78"/>
      <c r="AO164" s="78">
        <f>SUM(AO60:AU161)</f>
        <v>0</v>
      </c>
      <c r="AP164" s="78"/>
      <c r="AQ164" s="78"/>
      <c r="AR164" s="78"/>
      <c r="AS164" s="78"/>
      <c r="AT164" s="78"/>
      <c r="AU164" s="83"/>
      <c r="AV164" s="9"/>
      <c r="AW164" s="9"/>
      <c r="AX164" s="196" t="s">
        <v>26</v>
      </c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201">
        <f>SUM(BN60:CD161)</f>
        <v>0</v>
      </c>
      <c r="BO164" s="201"/>
      <c r="BP164" s="201"/>
      <c r="BQ164" s="201"/>
      <c r="BR164" s="201"/>
      <c r="BS164" s="201"/>
      <c r="BT164" s="201"/>
      <c r="BU164" s="201"/>
      <c r="BV164" s="201"/>
      <c r="BW164" s="201"/>
      <c r="BX164" s="201"/>
      <c r="BY164" s="201"/>
      <c r="BZ164" s="201"/>
      <c r="CA164" s="201"/>
      <c r="CB164" s="201"/>
      <c r="CC164" s="201"/>
      <c r="CD164" s="202"/>
    </row>
    <row r="165" spans="1:82" ht="4.8" customHeight="1" x14ac:dyDescent="0.3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4"/>
      <c r="AV165" s="9"/>
      <c r="AW165" s="9"/>
      <c r="AX165" s="198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203"/>
    </row>
    <row r="166" spans="1:82" ht="4.8" customHeight="1" x14ac:dyDescent="0.3">
      <c r="A166" s="7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4"/>
      <c r="AV166" s="9"/>
      <c r="AW166" s="9"/>
      <c r="AX166" s="198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203"/>
    </row>
    <row r="167" spans="1:82" ht="4.8" customHeight="1" x14ac:dyDescent="0.3">
      <c r="A167" s="81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5"/>
      <c r="AV167" s="9"/>
      <c r="AW167" s="9"/>
      <c r="AX167" s="199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5"/>
    </row>
    <row r="168" spans="1:82" ht="4.8" customHeight="1" x14ac:dyDescent="0.3">
      <c r="A168" s="128" t="s">
        <v>1</v>
      </c>
      <c r="B168" s="129"/>
      <c r="C168" s="129"/>
      <c r="D168" s="129"/>
      <c r="E168" s="129"/>
      <c r="F168" s="129"/>
      <c r="G168" s="129"/>
      <c r="H168" s="129"/>
      <c r="I168" s="134">
        <f>I20</f>
        <v>0</v>
      </c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5"/>
      <c r="AT168" s="31" t="s">
        <v>31</v>
      </c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3"/>
    </row>
    <row r="169" spans="1:82" ht="4.8" customHeight="1" x14ac:dyDescent="0.3">
      <c r="A169" s="130"/>
      <c r="B169" s="131"/>
      <c r="C169" s="131"/>
      <c r="D169" s="131"/>
      <c r="E169" s="131"/>
      <c r="F169" s="131"/>
      <c r="G169" s="131"/>
      <c r="H169" s="131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7"/>
      <c r="AT169" s="34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6"/>
    </row>
    <row r="170" spans="1:82" ht="4.8" customHeight="1" x14ac:dyDescent="0.3">
      <c r="A170" s="132"/>
      <c r="B170" s="133"/>
      <c r="C170" s="133"/>
      <c r="D170" s="133"/>
      <c r="E170" s="133"/>
      <c r="F170" s="133"/>
      <c r="G170" s="133"/>
      <c r="H170" s="133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9"/>
      <c r="AT170" s="37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9"/>
    </row>
    <row r="172" spans="1:82" ht="4.8" customHeight="1" x14ac:dyDescent="0.3">
      <c r="A172" s="101" t="s">
        <v>17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3"/>
    </row>
    <row r="173" spans="1:82" ht="4.8" customHeight="1" x14ac:dyDescent="0.3">
      <c r="A173" s="104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6"/>
    </row>
    <row r="174" spans="1:82" ht="4.8" customHeight="1" x14ac:dyDescent="0.3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9"/>
    </row>
    <row r="175" spans="1:82" ht="4.8" customHeight="1" x14ac:dyDescent="0.3">
      <c r="A175" s="110" t="s">
        <v>18</v>
      </c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2"/>
      <c r="AH175" s="118" t="s">
        <v>19</v>
      </c>
      <c r="AI175" s="118"/>
      <c r="AJ175" s="118"/>
      <c r="AK175" s="118"/>
      <c r="AL175" s="118"/>
      <c r="AM175" s="118"/>
      <c r="AN175" s="118"/>
      <c r="AO175" s="100" t="s">
        <v>20</v>
      </c>
      <c r="AP175" s="100"/>
      <c r="AQ175" s="100"/>
      <c r="AR175" s="100"/>
      <c r="AS175" s="100"/>
      <c r="AT175" s="100"/>
      <c r="AU175" s="100"/>
      <c r="AV175" s="5"/>
      <c r="AW175" s="5"/>
      <c r="AX175" s="120" t="s">
        <v>21</v>
      </c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2"/>
    </row>
    <row r="176" spans="1:82" ht="4.8" customHeight="1" x14ac:dyDescent="0.3">
      <c r="A176" s="113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5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6"/>
      <c r="AW176" s="6"/>
      <c r="AX176" s="123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124"/>
    </row>
    <row r="177" spans="1:82" ht="4.8" customHeight="1" x14ac:dyDescent="0.3">
      <c r="A177" s="11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5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6"/>
      <c r="AW177" s="6"/>
      <c r="AX177" s="125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7"/>
    </row>
    <row r="178" spans="1:82" ht="4.8" customHeight="1" x14ac:dyDescent="0.3">
      <c r="A178" s="11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5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6"/>
      <c r="AW178" s="6"/>
      <c r="AX178" s="100" t="s">
        <v>22</v>
      </c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 t="s">
        <v>23</v>
      </c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</row>
    <row r="179" spans="1:82" ht="4.8" customHeight="1" x14ac:dyDescent="0.3">
      <c r="A179" s="11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5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6"/>
      <c r="AW179" s="6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</row>
    <row r="180" spans="1:82" ht="4.8" customHeight="1" x14ac:dyDescent="0.3">
      <c r="A180" s="116"/>
      <c r="B180" s="117"/>
      <c r="C180" s="117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5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6"/>
      <c r="AW180" s="6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</row>
    <row r="181" spans="1:82" ht="4.2" customHeight="1" x14ac:dyDescent="0.3">
      <c r="A181" s="43">
        <v>35</v>
      </c>
      <c r="B181" s="43"/>
      <c r="C181" s="43"/>
      <c r="D181" s="6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1"/>
      <c r="AH181" s="57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27"/>
      <c r="AW181" s="27"/>
      <c r="AX181" s="64">
        <v>0</v>
      </c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6">
        <f>SUM(AX181*AO181)</f>
        <v>0</v>
      </c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</row>
    <row r="182" spans="1:82" ht="4.2" customHeight="1" x14ac:dyDescent="0.3">
      <c r="A182" s="43"/>
      <c r="B182" s="43"/>
      <c r="C182" s="43"/>
      <c r="D182" s="49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1"/>
      <c r="AH182" s="57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27"/>
      <c r="AW182" s="27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</row>
    <row r="183" spans="1:82" ht="4.2" customHeight="1" x14ac:dyDescent="0.3">
      <c r="A183" s="68"/>
      <c r="B183" s="68"/>
      <c r="C183" s="68"/>
      <c r="D183" s="74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6"/>
      <c r="AH183" s="72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27"/>
      <c r="AW183" s="27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</row>
    <row r="184" spans="1:82" ht="4.2" customHeight="1" x14ac:dyDescent="0.3">
      <c r="A184" s="43">
        <v>36</v>
      </c>
      <c r="B184" s="43"/>
      <c r="C184" s="43"/>
      <c r="D184" s="69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1"/>
      <c r="AH184" s="57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27"/>
      <c r="AW184" s="27"/>
      <c r="AX184" s="64">
        <v>0</v>
      </c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6">
        <f t="shared" ref="BN184" si="33">SUM(AX184*AO184)</f>
        <v>0</v>
      </c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</row>
    <row r="185" spans="1:82" ht="4.2" customHeight="1" x14ac:dyDescent="0.3">
      <c r="A185" s="43"/>
      <c r="B185" s="43"/>
      <c r="C185" s="43"/>
      <c r="D185" s="49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1"/>
      <c r="AH185" s="57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27"/>
      <c r="AW185" s="27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</row>
    <row r="186" spans="1:82" ht="4.2" customHeight="1" x14ac:dyDescent="0.3">
      <c r="A186" s="68"/>
      <c r="B186" s="68"/>
      <c r="C186" s="68"/>
      <c r="D186" s="74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6"/>
      <c r="AH186" s="72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27"/>
      <c r="AW186" s="27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</row>
    <row r="187" spans="1:82" ht="4.2" customHeight="1" x14ac:dyDescent="0.3">
      <c r="A187" s="43">
        <v>37</v>
      </c>
      <c r="B187" s="43"/>
      <c r="C187" s="43"/>
      <c r="D187" s="6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1"/>
      <c r="AH187" s="57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28"/>
      <c r="AW187" s="28"/>
      <c r="AX187" s="64">
        <v>0</v>
      </c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6">
        <f t="shared" ref="BN187" si="34">SUM(AX187*AO187)</f>
        <v>0</v>
      </c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</row>
    <row r="188" spans="1:82" ht="4.2" customHeight="1" x14ac:dyDescent="0.3">
      <c r="A188" s="43"/>
      <c r="B188" s="43"/>
      <c r="C188" s="43"/>
      <c r="D188" s="49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1"/>
      <c r="AH188" s="57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28"/>
      <c r="AW188" s="28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</row>
    <row r="189" spans="1:82" ht="4.2" customHeight="1" x14ac:dyDescent="0.3">
      <c r="A189" s="68"/>
      <c r="B189" s="68"/>
      <c r="C189" s="68"/>
      <c r="D189" s="74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6"/>
      <c r="AH189" s="72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28"/>
      <c r="AW189" s="2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</row>
    <row r="190" spans="1:82" ht="4.2" customHeight="1" x14ac:dyDescent="0.3">
      <c r="A190" s="43">
        <v>38</v>
      </c>
      <c r="B190" s="43"/>
      <c r="C190" s="43"/>
      <c r="D190" s="6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1"/>
      <c r="AH190" s="57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28"/>
      <c r="AW190" s="28"/>
      <c r="AX190" s="64">
        <v>0</v>
      </c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6">
        <f t="shared" ref="BN190" si="35">SUM(AX190*AO190)</f>
        <v>0</v>
      </c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</row>
    <row r="191" spans="1:82" ht="4.2" customHeight="1" x14ac:dyDescent="0.3">
      <c r="A191" s="43"/>
      <c r="B191" s="43"/>
      <c r="C191" s="43"/>
      <c r="D191" s="49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1"/>
      <c r="AH191" s="57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28"/>
      <c r="AW191" s="28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</row>
    <row r="192" spans="1:82" ht="4.2" customHeight="1" x14ac:dyDescent="0.3">
      <c r="A192" s="68"/>
      <c r="B192" s="68"/>
      <c r="C192" s="68"/>
      <c r="D192" s="74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6"/>
      <c r="AH192" s="72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28"/>
      <c r="AW192" s="2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</row>
    <row r="193" spans="1:82" ht="4.2" customHeight="1" x14ac:dyDescent="0.3">
      <c r="A193" s="43">
        <v>39</v>
      </c>
      <c r="B193" s="43"/>
      <c r="C193" s="43"/>
      <c r="D193" s="6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1"/>
      <c r="AH193" s="57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28"/>
      <c r="AW193" s="28"/>
      <c r="AX193" s="64">
        <v>0</v>
      </c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6">
        <f t="shared" ref="BN193" si="36">SUM(AX193*AO193)</f>
        <v>0</v>
      </c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</row>
    <row r="194" spans="1:82" ht="4.2" customHeight="1" x14ac:dyDescent="0.3">
      <c r="A194" s="43"/>
      <c r="B194" s="43"/>
      <c r="C194" s="43"/>
      <c r="D194" s="49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1"/>
      <c r="AH194" s="57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28"/>
      <c r="AW194" s="28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</row>
    <row r="195" spans="1:82" ht="4.2" customHeight="1" x14ac:dyDescent="0.3">
      <c r="A195" s="68"/>
      <c r="B195" s="68"/>
      <c r="C195" s="68"/>
      <c r="D195" s="74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6"/>
      <c r="AH195" s="72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28"/>
      <c r="AW195" s="2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</row>
    <row r="196" spans="1:82" ht="4.2" customHeight="1" x14ac:dyDescent="0.3">
      <c r="A196" s="43">
        <v>40</v>
      </c>
      <c r="B196" s="43"/>
      <c r="C196" s="43"/>
      <c r="D196" s="6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1"/>
      <c r="AH196" s="57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28"/>
      <c r="AW196" s="28"/>
      <c r="AX196" s="64">
        <v>0</v>
      </c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6">
        <f t="shared" ref="BN196" si="37">SUM(AX196*AO196)</f>
        <v>0</v>
      </c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</row>
    <row r="197" spans="1:82" ht="4.2" customHeight="1" x14ac:dyDescent="0.3">
      <c r="A197" s="43"/>
      <c r="B197" s="43"/>
      <c r="C197" s="43"/>
      <c r="D197" s="49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1"/>
      <c r="AH197" s="57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28"/>
      <c r="AW197" s="28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</row>
    <row r="198" spans="1:82" ht="4.2" customHeight="1" x14ac:dyDescent="0.3">
      <c r="A198" s="68"/>
      <c r="B198" s="68"/>
      <c r="C198" s="68"/>
      <c r="D198" s="74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6"/>
      <c r="AH198" s="72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28"/>
      <c r="AW198" s="2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</row>
    <row r="199" spans="1:82" ht="4.2" customHeight="1" x14ac:dyDescent="0.3">
      <c r="A199" s="43">
        <v>41</v>
      </c>
      <c r="B199" s="43"/>
      <c r="C199" s="43"/>
      <c r="D199" s="6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1"/>
      <c r="AH199" s="57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28"/>
      <c r="AW199" s="28"/>
      <c r="AX199" s="64">
        <v>0</v>
      </c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6">
        <f t="shared" ref="BN199" si="38">SUM(AX199*AO199)</f>
        <v>0</v>
      </c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</row>
    <row r="200" spans="1:82" ht="4.2" customHeight="1" x14ac:dyDescent="0.3">
      <c r="A200" s="43"/>
      <c r="B200" s="43"/>
      <c r="C200" s="43"/>
      <c r="D200" s="49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1"/>
      <c r="AH200" s="57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28"/>
      <c r="AW200" s="28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</row>
    <row r="201" spans="1:82" ht="4.2" customHeight="1" x14ac:dyDescent="0.3">
      <c r="A201" s="68"/>
      <c r="B201" s="68"/>
      <c r="C201" s="68"/>
      <c r="D201" s="74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6"/>
      <c r="AH201" s="72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28"/>
      <c r="AW201" s="2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</row>
    <row r="202" spans="1:82" ht="4.2" customHeight="1" x14ac:dyDescent="0.3">
      <c r="A202" s="43">
        <v>42</v>
      </c>
      <c r="B202" s="43"/>
      <c r="C202" s="43"/>
      <c r="D202" s="6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1"/>
      <c r="AH202" s="57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28"/>
      <c r="AW202" s="28"/>
      <c r="AX202" s="64">
        <v>0</v>
      </c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6">
        <f t="shared" ref="BN202" si="39">SUM(AX202*AO202)</f>
        <v>0</v>
      </c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</row>
    <row r="203" spans="1:82" ht="4.2" customHeight="1" x14ac:dyDescent="0.3">
      <c r="A203" s="43"/>
      <c r="B203" s="43"/>
      <c r="C203" s="43"/>
      <c r="D203" s="49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1"/>
      <c r="AH203" s="57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28"/>
      <c r="AW203" s="28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</row>
    <row r="204" spans="1:82" ht="4.2" customHeight="1" x14ac:dyDescent="0.3">
      <c r="A204" s="68"/>
      <c r="B204" s="68"/>
      <c r="C204" s="68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6"/>
      <c r="AH204" s="72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29"/>
      <c r="AW204" s="29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</row>
    <row r="205" spans="1:82" ht="4.2" customHeight="1" x14ac:dyDescent="0.3">
      <c r="A205" s="43">
        <v>43</v>
      </c>
      <c r="B205" s="43"/>
      <c r="C205" s="43"/>
      <c r="D205" s="6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1"/>
      <c r="AH205" s="57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29"/>
      <c r="AW205" s="29"/>
      <c r="AX205" s="64">
        <v>0</v>
      </c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6">
        <f t="shared" ref="BN205" si="40">SUM(AX205*AO205)</f>
        <v>0</v>
      </c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</row>
    <row r="206" spans="1:82" ht="4.2" customHeight="1" x14ac:dyDescent="0.3">
      <c r="A206" s="43"/>
      <c r="B206" s="43"/>
      <c r="C206" s="43"/>
      <c r="D206" s="49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1"/>
      <c r="AH206" s="57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29"/>
      <c r="AW206" s="29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</row>
    <row r="207" spans="1:82" ht="4.2" customHeight="1" x14ac:dyDescent="0.3">
      <c r="A207" s="68"/>
      <c r="B207" s="68"/>
      <c r="C207" s="68"/>
      <c r="D207" s="74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6"/>
      <c r="AH207" s="72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29"/>
      <c r="AW207" s="29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</row>
    <row r="208" spans="1:82" ht="4.2" customHeight="1" x14ac:dyDescent="0.3">
      <c r="A208" s="43">
        <v>44</v>
      </c>
      <c r="B208" s="43"/>
      <c r="C208" s="43"/>
      <c r="D208" s="6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1"/>
      <c r="AH208" s="57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29"/>
      <c r="AW208" s="29"/>
      <c r="AX208" s="64">
        <v>0</v>
      </c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6">
        <f t="shared" ref="BN208" si="41">SUM(AX208*AO208)</f>
        <v>0</v>
      </c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</row>
    <row r="209" spans="1:82" ht="4.2" customHeight="1" x14ac:dyDescent="0.3">
      <c r="A209" s="43"/>
      <c r="B209" s="43"/>
      <c r="C209" s="43"/>
      <c r="D209" s="49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1"/>
      <c r="AH209" s="57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29"/>
      <c r="AW209" s="29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</row>
    <row r="210" spans="1:82" ht="4.2" customHeight="1" x14ac:dyDescent="0.3">
      <c r="A210" s="68"/>
      <c r="B210" s="68"/>
      <c r="C210" s="68"/>
      <c r="D210" s="74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6"/>
      <c r="AH210" s="72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29"/>
      <c r="AW210" s="29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</row>
    <row r="211" spans="1:82" ht="4.2" customHeight="1" x14ac:dyDescent="0.3">
      <c r="A211" s="43">
        <v>45</v>
      </c>
      <c r="B211" s="43"/>
      <c r="C211" s="43"/>
      <c r="D211" s="6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1"/>
      <c r="AH211" s="57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29"/>
      <c r="AW211" s="29"/>
      <c r="AX211" s="64">
        <v>0</v>
      </c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6">
        <f t="shared" ref="BN211" si="42">SUM(AX211*AO211)</f>
        <v>0</v>
      </c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</row>
    <row r="212" spans="1:82" ht="4.2" customHeight="1" x14ac:dyDescent="0.3">
      <c r="A212" s="43"/>
      <c r="B212" s="43"/>
      <c r="C212" s="43"/>
      <c r="D212" s="49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1"/>
      <c r="AH212" s="57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29"/>
      <c r="AW212" s="29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</row>
    <row r="213" spans="1:82" ht="4.2" customHeight="1" x14ac:dyDescent="0.3">
      <c r="A213" s="68"/>
      <c r="B213" s="68"/>
      <c r="C213" s="68"/>
      <c r="D213" s="74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6"/>
      <c r="AH213" s="72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29"/>
      <c r="AW213" s="29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</row>
    <row r="214" spans="1:82" ht="4.2" customHeight="1" x14ac:dyDescent="0.3">
      <c r="A214" s="43">
        <v>46</v>
      </c>
      <c r="B214" s="43"/>
      <c r="C214" s="43"/>
      <c r="D214" s="6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1"/>
      <c r="AH214" s="57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29"/>
      <c r="AW214" s="29"/>
      <c r="AX214" s="64">
        <v>0</v>
      </c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6">
        <f t="shared" ref="BN214" si="43">SUM(AX214*AO214)</f>
        <v>0</v>
      </c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</row>
    <row r="215" spans="1:82" ht="4.2" customHeight="1" x14ac:dyDescent="0.3">
      <c r="A215" s="43"/>
      <c r="B215" s="43"/>
      <c r="C215" s="43"/>
      <c r="D215" s="49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1"/>
      <c r="AH215" s="57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29"/>
      <c r="AW215" s="29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</row>
    <row r="216" spans="1:82" ht="4.2" customHeight="1" x14ac:dyDescent="0.3">
      <c r="A216" s="68"/>
      <c r="B216" s="68"/>
      <c r="C216" s="68"/>
      <c r="D216" s="74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6"/>
      <c r="AH216" s="72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29"/>
      <c r="AW216" s="29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</row>
    <row r="217" spans="1:82" ht="4.2" customHeight="1" x14ac:dyDescent="0.3">
      <c r="A217" s="43">
        <v>47</v>
      </c>
      <c r="B217" s="43"/>
      <c r="C217" s="43"/>
      <c r="D217" s="6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1"/>
      <c r="AH217" s="57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29"/>
      <c r="AW217" s="29"/>
      <c r="AX217" s="64">
        <v>0</v>
      </c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6">
        <f t="shared" ref="BN217" si="44">SUM(AX217*AO217)</f>
        <v>0</v>
      </c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</row>
    <row r="218" spans="1:82" ht="4.2" customHeight="1" x14ac:dyDescent="0.3">
      <c r="A218" s="43"/>
      <c r="B218" s="43"/>
      <c r="C218" s="43"/>
      <c r="D218" s="49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1"/>
      <c r="AH218" s="57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29"/>
      <c r="AW218" s="29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</row>
    <row r="219" spans="1:82" ht="4.2" customHeight="1" x14ac:dyDescent="0.3">
      <c r="A219" s="68"/>
      <c r="B219" s="68"/>
      <c r="C219" s="68"/>
      <c r="D219" s="74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6"/>
      <c r="AH219" s="72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29"/>
      <c r="AW219" s="29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</row>
    <row r="220" spans="1:82" ht="4.2" customHeight="1" x14ac:dyDescent="0.3">
      <c r="A220" s="43">
        <v>48</v>
      </c>
      <c r="B220" s="43"/>
      <c r="C220" s="43"/>
      <c r="D220" s="6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1"/>
      <c r="AH220" s="57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29"/>
      <c r="AW220" s="29"/>
      <c r="AX220" s="64">
        <v>0</v>
      </c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6">
        <f t="shared" ref="BN220" si="45">SUM(AX220*AO220)</f>
        <v>0</v>
      </c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</row>
    <row r="221" spans="1:82" ht="4.2" customHeight="1" x14ac:dyDescent="0.3">
      <c r="A221" s="43"/>
      <c r="B221" s="43"/>
      <c r="C221" s="43"/>
      <c r="D221" s="49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1"/>
      <c r="AH221" s="57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29"/>
      <c r="AW221" s="29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</row>
    <row r="222" spans="1:82" ht="4.2" customHeight="1" x14ac:dyDescent="0.3">
      <c r="A222" s="68"/>
      <c r="B222" s="68"/>
      <c r="C222" s="68"/>
      <c r="D222" s="74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6"/>
      <c r="AH222" s="72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29"/>
      <c r="AW222" s="29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</row>
    <row r="223" spans="1:82" ht="4.2" customHeight="1" x14ac:dyDescent="0.3">
      <c r="A223" s="43">
        <v>49</v>
      </c>
      <c r="B223" s="43"/>
      <c r="C223" s="43"/>
      <c r="D223" s="6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1"/>
      <c r="AH223" s="57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29"/>
      <c r="AW223" s="29"/>
      <c r="AX223" s="64">
        <v>0</v>
      </c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6">
        <f t="shared" ref="BN223" si="46">SUM(AX223*AO223)</f>
        <v>0</v>
      </c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</row>
    <row r="224" spans="1:82" ht="4.2" customHeight="1" x14ac:dyDescent="0.3">
      <c r="A224" s="43"/>
      <c r="B224" s="43"/>
      <c r="C224" s="43"/>
      <c r="D224" s="49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1"/>
      <c r="AH224" s="57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29"/>
      <c r="AW224" s="29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</row>
    <row r="225" spans="1:82" ht="4.2" customHeight="1" x14ac:dyDescent="0.3">
      <c r="A225" s="68"/>
      <c r="B225" s="68"/>
      <c r="C225" s="68"/>
      <c r="D225" s="74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6"/>
      <c r="AH225" s="72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29"/>
      <c r="AW225" s="29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</row>
    <row r="226" spans="1:82" ht="4.2" customHeight="1" x14ac:dyDescent="0.3">
      <c r="A226" s="43">
        <v>50</v>
      </c>
      <c r="B226" s="43"/>
      <c r="C226" s="43"/>
      <c r="D226" s="6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1"/>
      <c r="AH226" s="57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30"/>
      <c r="AW226" s="30"/>
      <c r="AX226" s="64">
        <v>0</v>
      </c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6">
        <f t="shared" ref="BN226" si="47">SUM(AX226*AO226)</f>
        <v>0</v>
      </c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</row>
    <row r="227" spans="1:82" ht="4.2" customHeight="1" x14ac:dyDescent="0.3">
      <c r="A227" s="43"/>
      <c r="B227" s="43"/>
      <c r="C227" s="43"/>
      <c r="D227" s="49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1"/>
      <c r="AH227" s="57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30"/>
      <c r="AW227" s="30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</row>
    <row r="228" spans="1:82" ht="4.2" customHeight="1" x14ac:dyDescent="0.3">
      <c r="A228" s="68"/>
      <c r="B228" s="68"/>
      <c r="C228" s="68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6"/>
      <c r="AH228" s="72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30"/>
      <c r="AW228" s="30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</row>
    <row r="229" spans="1:82" ht="4.2" customHeight="1" x14ac:dyDescent="0.3">
      <c r="A229" s="43">
        <v>51</v>
      </c>
      <c r="B229" s="43"/>
      <c r="C229" s="43"/>
      <c r="D229" s="6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1"/>
      <c r="AH229" s="57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30"/>
      <c r="AW229" s="30"/>
      <c r="AX229" s="64">
        <v>0</v>
      </c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6">
        <f t="shared" ref="BN229" si="48">SUM(AX229*AO229)</f>
        <v>0</v>
      </c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</row>
    <row r="230" spans="1:82" ht="4.2" customHeight="1" x14ac:dyDescent="0.3">
      <c r="A230" s="43"/>
      <c r="B230" s="43"/>
      <c r="C230" s="43"/>
      <c r="D230" s="49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1"/>
      <c r="AH230" s="57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30"/>
      <c r="AW230" s="30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</row>
    <row r="231" spans="1:82" ht="4.2" customHeight="1" x14ac:dyDescent="0.3">
      <c r="A231" s="68"/>
      <c r="B231" s="68"/>
      <c r="C231" s="68"/>
      <c r="D231" s="74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6"/>
      <c r="AH231" s="72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30"/>
      <c r="AW231" s="30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</row>
    <row r="232" spans="1:82" ht="4.2" customHeight="1" x14ac:dyDescent="0.3">
      <c r="A232" s="43">
        <v>52</v>
      </c>
      <c r="B232" s="43"/>
      <c r="C232" s="43"/>
      <c r="D232" s="6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1"/>
      <c r="AH232" s="57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30"/>
      <c r="AW232" s="30"/>
      <c r="AX232" s="64">
        <v>0</v>
      </c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6">
        <f t="shared" ref="BN232" si="49">SUM(AX232*AO232)</f>
        <v>0</v>
      </c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</row>
    <row r="233" spans="1:82" ht="4.2" customHeight="1" x14ac:dyDescent="0.3">
      <c r="A233" s="43"/>
      <c r="B233" s="43"/>
      <c r="C233" s="43"/>
      <c r="D233" s="49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1"/>
      <c r="AH233" s="57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30"/>
      <c r="AW233" s="30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</row>
    <row r="234" spans="1:82" ht="4.2" customHeight="1" x14ac:dyDescent="0.3">
      <c r="A234" s="68"/>
      <c r="B234" s="68"/>
      <c r="C234" s="68"/>
      <c r="D234" s="74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6"/>
      <c r="AH234" s="72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30"/>
      <c r="AW234" s="30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</row>
    <row r="235" spans="1:82" ht="4.2" customHeight="1" x14ac:dyDescent="0.3">
      <c r="A235" s="43">
        <v>53</v>
      </c>
      <c r="B235" s="43"/>
      <c r="C235" s="43"/>
      <c r="D235" s="6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1"/>
      <c r="AH235" s="57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30"/>
      <c r="AW235" s="30"/>
      <c r="AX235" s="64">
        <v>0</v>
      </c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6">
        <f t="shared" ref="BN235" si="50">SUM(AX235*AO235)</f>
        <v>0</v>
      </c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</row>
    <row r="236" spans="1:82" ht="4.2" customHeight="1" x14ac:dyDescent="0.3">
      <c r="A236" s="43"/>
      <c r="B236" s="43"/>
      <c r="C236" s="43"/>
      <c r="D236" s="49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1"/>
      <c r="AH236" s="57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30"/>
      <c r="AW236" s="30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</row>
    <row r="237" spans="1:82" ht="4.2" customHeight="1" x14ac:dyDescent="0.3">
      <c r="A237" s="68"/>
      <c r="B237" s="68"/>
      <c r="C237" s="68"/>
      <c r="D237" s="74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6"/>
      <c r="AH237" s="72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30"/>
      <c r="AW237" s="30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</row>
    <row r="238" spans="1:82" ht="4.2" customHeight="1" x14ac:dyDescent="0.3">
      <c r="A238" s="43">
        <v>54</v>
      </c>
      <c r="B238" s="43"/>
      <c r="C238" s="43"/>
      <c r="D238" s="6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1"/>
      <c r="AH238" s="57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30"/>
      <c r="AW238" s="30"/>
      <c r="AX238" s="64">
        <v>0</v>
      </c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6">
        <f t="shared" ref="BN238" si="51">SUM(AX238*AO238)</f>
        <v>0</v>
      </c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</row>
    <row r="239" spans="1:82" ht="4.2" customHeight="1" x14ac:dyDescent="0.3">
      <c r="A239" s="43"/>
      <c r="B239" s="43"/>
      <c r="C239" s="43"/>
      <c r="D239" s="49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1"/>
      <c r="AH239" s="57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30"/>
      <c r="AW239" s="30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</row>
    <row r="240" spans="1:82" ht="4.2" customHeight="1" x14ac:dyDescent="0.3">
      <c r="A240" s="68"/>
      <c r="B240" s="68"/>
      <c r="C240" s="68"/>
      <c r="D240" s="74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6"/>
      <c r="AH240" s="72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30"/>
      <c r="AW240" s="30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</row>
    <row r="241" spans="1:82" ht="4.2" customHeight="1" x14ac:dyDescent="0.3">
      <c r="A241" s="43">
        <v>55</v>
      </c>
      <c r="B241" s="43"/>
      <c r="C241" s="43"/>
      <c r="D241" s="6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1"/>
      <c r="AH241" s="57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30"/>
      <c r="AW241" s="30"/>
      <c r="AX241" s="64">
        <v>0</v>
      </c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6">
        <f t="shared" ref="BN241" si="52">SUM(AX241*AO241)</f>
        <v>0</v>
      </c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</row>
    <row r="242" spans="1:82" ht="4.2" customHeight="1" x14ac:dyDescent="0.3">
      <c r="A242" s="43"/>
      <c r="B242" s="43"/>
      <c r="C242" s="43"/>
      <c r="D242" s="49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1"/>
      <c r="AH242" s="57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30"/>
      <c r="AW242" s="30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</row>
    <row r="243" spans="1:82" ht="4.2" customHeight="1" x14ac:dyDescent="0.3">
      <c r="A243" s="68"/>
      <c r="B243" s="68"/>
      <c r="C243" s="68"/>
      <c r="D243" s="74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6"/>
      <c r="AH243" s="72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30"/>
      <c r="AW243" s="30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</row>
    <row r="244" spans="1:82" ht="4.2" customHeight="1" x14ac:dyDescent="0.3">
      <c r="A244" s="43">
        <v>56</v>
      </c>
      <c r="B244" s="43"/>
      <c r="C244" s="43"/>
      <c r="D244" s="6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1"/>
      <c r="AH244" s="57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30"/>
      <c r="AW244" s="30"/>
      <c r="AX244" s="64">
        <v>0</v>
      </c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6">
        <f t="shared" ref="BN244" si="53">SUM(AX244*AO244)</f>
        <v>0</v>
      </c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</row>
    <row r="245" spans="1:82" ht="4.2" customHeight="1" x14ac:dyDescent="0.3">
      <c r="A245" s="43"/>
      <c r="B245" s="43"/>
      <c r="C245" s="43"/>
      <c r="D245" s="49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1"/>
      <c r="AH245" s="57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30"/>
      <c r="AW245" s="30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</row>
    <row r="246" spans="1:82" ht="4.2" customHeight="1" x14ac:dyDescent="0.3">
      <c r="A246" s="68"/>
      <c r="B246" s="68"/>
      <c r="C246" s="68"/>
      <c r="D246" s="74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6"/>
      <c r="AH246" s="72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30"/>
      <c r="AW246" s="30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</row>
    <row r="247" spans="1:82" ht="4.2" customHeight="1" x14ac:dyDescent="0.3">
      <c r="A247" s="43">
        <v>57</v>
      </c>
      <c r="B247" s="43"/>
      <c r="C247" s="43"/>
      <c r="D247" s="6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1"/>
      <c r="AH247" s="57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30"/>
      <c r="AW247" s="30"/>
      <c r="AX247" s="64">
        <v>0</v>
      </c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6">
        <f t="shared" ref="BN247" si="54">SUM(AX247*AO247)</f>
        <v>0</v>
      </c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</row>
    <row r="248" spans="1:82" ht="4.2" customHeight="1" x14ac:dyDescent="0.3">
      <c r="A248" s="43"/>
      <c r="B248" s="43"/>
      <c r="C248" s="43"/>
      <c r="D248" s="49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1"/>
      <c r="AH248" s="57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30"/>
      <c r="AW248" s="30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</row>
    <row r="249" spans="1:82" ht="4.2" customHeight="1" x14ac:dyDescent="0.3">
      <c r="A249" s="68"/>
      <c r="B249" s="68"/>
      <c r="C249" s="68"/>
      <c r="D249" s="74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6"/>
      <c r="AH249" s="72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30"/>
      <c r="AW249" s="30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</row>
    <row r="250" spans="1:82" ht="4.2" customHeight="1" x14ac:dyDescent="0.3">
      <c r="A250" s="43">
        <v>58</v>
      </c>
      <c r="B250" s="43"/>
      <c r="C250" s="43"/>
      <c r="D250" s="6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1"/>
      <c r="AH250" s="57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30"/>
      <c r="AW250" s="30"/>
      <c r="AX250" s="64">
        <v>0</v>
      </c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6">
        <f t="shared" ref="BN250" si="55">SUM(AX250*AO250)</f>
        <v>0</v>
      </c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</row>
    <row r="251" spans="1:82" ht="4.2" customHeight="1" x14ac:dyDescent="0.3">
      <c r="A251" s="43"/>
      <c r="B251" s="43"/>
      <c r="C251" s="43"/>
      <c r="D251" s="49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1"/>
      <c r="AH251" s="57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30"/>
      <c r="AW251" s="30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</row>
    <row r="252" spans="1:82" ht="4.2" customHeight="1" x14ac:dyDescent="0.3">
      <c r="A252" s="68"/>
      <c r="B252" s="68"/>
      <c r="C252" s="68"/>
      <c r="D252" s="74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6"/>
      <c r="AH252" s="72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30"/>
      <c r="AW252" s="30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</row>
    <row r="253" spans="1:82" ht="4.2" customHeight="1" x14ac:dyDescent="0.3">
      <c r="A253" s="43">
        <v>59</v>
      </c>
      <c r="B253" s="43"/>
      <c r="C253" s="43"/>
      <c r="D253" s="6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1"/>
      <c r="AH253" s="57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30"/>
      <c r="AW253" s="30"/>
      <c r="AX253" s="64">
        <v>0</v>
      </c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6">
        <f t="shared" ref="BN253" si="56">SUM(AX253*AO253)</f>
        <v>0</v>
      </c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</row>
    <row r="254" spans="1:82" ht="4.2" customHeight="1" x14ac:dyDescent="0.3">
      <c r="A254" s="43"/>
      <c r="B254" s="43"/>
      <c r="C254" s="43"/>
      <c r="D254" s="49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1"/>
      <c r="AH254" s="57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30"/>
      <c r="AW254" s="30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</row>
    <row r="255" spans="1:82" ht="4.2" customHeight="1" x14ac:dyDescent="0.3">
      <c r="A255" s="68"/>
      <c r="B255" s="68"/>
      <c r="C255" s="68"/>
      <c r="D255" s="74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6"/>
      <c r="AH255" s="72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29"/>
      <c r="AW255" s="29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</row>
    <row r="256" spans="1:82" ht="4.2" customHeight="1" x14ac:dyDescent="0.3">
      <c r="A256" s="43">
        <v>60</v>
      </c>
      <c r="B256" s="43"/>
      <c r="C256" s="43"/>
      <c r="D256" s="6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1"/>
      <c r="AH256" s="57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29"/>
      <c r="AW256" s="29"/>
      <c r="AX256" s="64">
        <v>0</v>
      </c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6">
        <f t="shared" ref="BN256" si="57">SUM(AX256*AO256)</f>
        <v>0</v>
      </c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</row>
    <row r="257" spans="1:82" ht="4.2" customHeight="1" x14ac:dyDescent="0.3">
      <c r="A257" s="43"/>
      <c r="B257" s="43"/>
      <c r="C257" s="43"/>
      <c r="D257" s="49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1"/>
      <c r="AH257" s="57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29"/>
      <c r="AW257" s="29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</row>
    <row r="258" spans="1:82" ht="4.2" customHeight="1" x14ac:dyDescent="0.3">
      <c r="A258" s="68"/>
      <c r="B258" s="68"/>
      <c r="C258" s="68"/>
      <c r="D258" s="74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6"/>
      <c r="AH258" s="72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29"/>
      <c r="AW258" s="29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</row>
    <row r="259" spans="1:82" ht="4.2" customHeight="1" x14ac:dyDescent="0.3">
      <c r="A259" s="43">
        <v>61</v>
      </c>
      <c r="B259" s="43"/>
      <c r="C259" s="43"/>
      <c r="D259" s="6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1"/>
      <c r="AH259" s="57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29"/>
      <c r="AW259" s="29"/>
      <c r="AX259" s="64">
        <v>0</v>
      </c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6">
        <f t="shared" ref="BN259" si="58">SUM(AX259*AO259)</f>
        <v>0</v>
      </c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</row>
    <row r="260" spans="1:82" ht="4.2" customHeight="1" x14ac:dyDescent="0.3">
      <c r="A260" s="43"/>
      <c r="B260" s="43"/>
      <c r="C260" s="43"/>
      <c r="D260" s="49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1"/>
      <c r="AH260" s="57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29"/>
      <c r="AW260" s="29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</row>
    <row r="261" spans="1:82" ht="4.2" customHeight="1" x14ac:dyDescent="0.3">
      <c r="A261" s="68"/>
      <c r="B261" s="68"/>
      <c r="C261" s="68"/>
      <c r="D261" s="74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6"/>
      <c r="AH261" s="72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29"/>
      <c r="AW261" s="29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</row>
    <row r="262" spans="1:82" ht="4.2" customHeight="1" x14ac:dyDescent="0.3">
      <c r="A262" s="43">
        <v>62</v>
      </c>
      <c r="B262" s="43"/>
      <c r="C262" s="43"/>
      <c r="D262" s="6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1"/>
      <c r="AH262" s="57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29"/>
      <c r="AW262" s="29"/>
      <c r="AX262" s="64">
        <v>0</v>
      </c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6">
        <f t="shared" ref="BN262" si="59">SUM(AX262*AO262)</f>
        <v>0</v>
      </c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</row>
    <row r="263" spans="1:82" ht="4.2" customHeight="1" x14ac:dyDescent="0.3">
      <c r="A263" s="43"/>
      <c r="B263" s="43"/>
      <c r="C263" s="43"/>
      <c r="D263" s="49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1"/>
      <c r="AH263" s="57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29"/>
      <c r="AW263" s="29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</row>
    <row r="264" spans="1:82" ht="4.2" customHeight="1" x14ac:dyDescent="0.3">
      <c r="A264" s="68"/>
      <c r="B264" s="68"/>
      <c r="C264" s="68"/>
      <c r="D264" s="74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6"/>
      <c r="AH264" s="72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29"/>
      <c r="AW264" s="29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</row>
    <row r="265" spans="1:82" ht="4.2" customHeight="1" x14ac:dyDescent="0.3">
      <c r="A265" s="43">
        <v>63</v>
      </c>
      <c r="B265" s="43"/>
      <c r="C265" s="43"/>
      <c r="D265" s="6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1"/>
      <c r="AH265" s="57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29"/>
      <c r="AW265" s="29"/>
      <c r="AX265" s="64">
        <v>0</v>
      </c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6">
        <f t="shared" ref="BN265" si="60">SUM(AX265*AO265)</f>
        <v>0</v>
      </c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</row>
    <row r="266" spans="1:82" ht="4.2" customHeight="1" x14ac:dyDescent="0.3">
      <c r="A266" s="43"/>
      <c r="B266" s="43"/>
      <c r="C266" s="43"/>
      <c r="D266" s="49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1"/>
      <c r="AH266" s="57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29"/>
      <c r="AW266" s="29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</row>
    <row r="267" spans="1:82" ht="4.2" customHeight="1" x14ac:dyDescent="0.3">
      <c r="A267" s="68"/>
      <c r="B267" s="68"/>
      <c r="C267" s="68"/>
      <c r="D267" s="74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6"/>
      <c r="AH267" s="72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29"/>
      <c r="AW267" s="29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</row>
    <row r="268" spans="1:82" ht="4.2" customHeight="1" x14ac:dyDescent="0.3">
      <c r="A268" s="43">
        <v>64</v>
      </c>
      <c r="B268" s="43"/>
      <c r="C268" s="43"/>
      <c r="D268" s="6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1"/>
      <c r="AH268" s="57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29"/>
      <c r="AW268" s="29"/>
      <c r="AX268" s="64">
        <v>0</v>
      </c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6">
        <f t="shared" ref="BN268" si="61">SUM(AX268*AO268)</f>
        <v>0</v>
      </c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</row>
    <row r="269" spans="1:82" ht="4.2" customHeight="1" x14ac:dyDescent="0.3">
      <c r="A269" s="43"/>
      <c r="B269" s="43"/>
      <c r="C269" s="43"/>
      <c r="D269" s="49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1"/>
      <c r="AH269" s="57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29"/>
      <c r="AW269" s="29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</row>
    <row r="270" spans="1:82" ht="4.2" customHeight="1" x14ac:dyDescent="0.3">
      <c r="A270" s="68"/>
      <c r="B270" s="68"/>
      <c r="C270" s="68"/>
      <c r="D270" s="74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6"/>
      <c r="AH270" s="72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29"/>
      <c r="AW270" s="29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</row>
    <row r="271" spans="1:82" ht="4.2" customHeight="1" x14ac:dyDescent="0.3">
      <c r="A271" s="43">
        <v>65</v>
      </c>
      <c r="B271" s="43"/>
      <c r="C271" s="43"/>
      <c r="D271" s="6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1"/>
      <c r="AH271" s="57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29"/>
      <c r="AW271" s="29"/>
      <c r="AX271" s="64">
        <v>0</v>
      </c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6">
        <f t="shared" ref="BN271" si="62">SUM(AX271*AO271)</f>
        <v>0</v>
      </c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</row>
    <row r="272" spans="1:82" ht="4.2" customHeight="1" x14ac:dyDescent="0.3">
      <c r="A272" s="43"/>
      <c r="B272" s="43"/>
      <c r="C272" s="43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1"/>
      <c r="AH272" s="57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29"/>
      <c r="AW272" s="29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</row>
    <row r="273" spans="1:82" ht="4.2" customHeight="1" x14ac:dyDescent="0.3">
      <c r="A273" s="68"/>
      <c r="B273" s="68"/>
      <c r="C273" s="68"/>
      <c r="D273" s="74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6"/>
      <c r="AH273" s="72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29"/>
      <c r="AW273" s="29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</row>
    <row r="274" spans="1:82" ht="4.2" customHeight="1" x14ac:dyDescent="0.3">
      <c r="A274" s="43">
        <v>66</v>
      </c>
      <c r="B274" s="43"/>
      <c r="C274" s="43"/>
      <c r="D274" s="6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1"/>
      <c r="AH274" s="57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29"/>
      <c r="AW274" s="29"/>
      <c r="AX274" s="64">
        <v>0</v>
      </c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6">
        <f t="shared" ref="BN274" si="63">SUM(AX274*AO274)</f>
        <v>0</v>
      </c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</row>
    <row r="275" spans="1:82" ht="4.2" customHeight="1" x14ac:dyDescent="0.3">
      <c r="A275" s="43"/>
      <c r="B275" s="43"/>
      <c r="C275" s="43"/>
      <c r="D275" s="49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1"/>
      <c r="AH275" s="57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29"/>
      <c r="AW275" s="29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</row>
    <row r="276" spans="1:82" ht="4.2" customHeight="1" x14ac:dyDescent="0.3">
      <c r="A276" s="68"/>
      <c r="B276" s="68"/>
      <c r="C276" s="68"/>
      <c r="D276" s="74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6"/>
      <c r="AH276" s="72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29"/>
      <c r="AW276" s="29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</row>
    <row r="277" spans="1:82" ht="4.2" customHeight="1" x14ac:dyDescent="0.3">
      <c r="A277" s="43">
        <v>67</v>
      </c>
      <c r="B277" s="43"/>
      <c r="C277" s="43"/>
      <c r="D277" s="6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1"/>
      <c r="AH277" s="57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29"/>
      <c r="AW277" s="29"/>
      <c r="AX277" s="64">
        <v>0</v>
      </c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6">
        <f t="shared" ref="BN277" si="64">SUM(AX277*AO277)</f>
        <v>0</v>
      </c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</row>
    <row r="278" spans="1:82" ht="4.2" customHeight="1" x14ac:dyDescent="0.3">
      <c r="A278" s="43"/>
      <c r="B278" s="43"/>
      <c r="C278" s="43"/>
      <c r="D278" s="49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1"/>
      <c r="AH278" s="57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29"/>
      <c r="AW278" s="29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</row>
    <row r="279" spans="1:82" ht="4.2" customHeight="1" x14ac:dyDescent="0.3">
      <c r="A279" s="68"/>
      <c r="B279" s="68"/>
      <c r="C279" s="68"/>
      <c r="D279" s="74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6"/>
      <c r="AH279" s="72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29"/>
      <c r="AW279" s="29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  <c r="BL279" s="98"/>
      <c r="BM279" s="98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</row>
    <row r="280" spans="1:82" ht="4.2" customHeight="1" x14ac:dyDescent="0.3">
      <c r="A280" s="43">
        <v>68</v>
      </c>
      <c r="B280" s="43"/>
      <c r="C280" s="43"/>
      <c r="D280" s="6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1"/>
      <c r="AH280" s="57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29"/>
      <c r="AW280" s="29"/>
      <c r="AX280" s="64">
        <v>0</v>
      </c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6">
        <f t="shared" ref="BN280" si="65">SUM(AX280*AO280)</f>
        <v>0</v>
      </c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</row>
    <row r="281" spans="1:82" ht="4.2" customHeight="1" x14ac:dyDescent="0.3">
      <c r="A281" s="43"/>
      <c r="B281" s="43"/>
      <c r="C281" s="43"/>
      <c r="D281" s="49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1"/>
      <c r="AH281" s="57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29"/>
      <c r="AW281" s="29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</row>
    <row r="282" spans="1:82" ht="4.2" customHeight="1" x14ac:dyDescent="0.3">
      <c r="A282" s="68"/>
      <c r="B282" s="68"/>
      <c r="C282" s="68"/>
      <c r="D282" s="74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6"/>
      <c r="AH282" s="59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29"/>
      <c r="AW282" s="29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</row>
    <row r="283" spans="1:82" ht="4.2" customHeight="1" x14ac:dyDescent="0.3">
      <c r="A283" s="43">
        <v>69</v>
      </c>
      <c r="B283" s="43"/>
      <c r="C283" s="43"/>
      <c r="D283" s="6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1"/>
      <c r="AH283" s="57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29"/>
      <c r="AW283" s="29"/>
      <c r="AX283" s="64">
        <v>0</v>
      </c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6">
        <f t="shared" ref="BN283" si="66">SUM(AX283*AO283)</f>
        <v>0</v>
      </c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</row>
    <row r="284" spans="1:82" ht="4.2" customHeight="1" x14ac:dyDescent="0.3">
      <c r="A284" s="43"/>
      <c r="B284" s="43"/>
      <c r="C284" s="43"/>
      <c r="D284" s="49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1"/>
      <c r="AH284" s="57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29"/>
      <c r="AW284" s="29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</row>
    <row r="285" spans="1:82" ht="4.2" customHeight="1" x14ac:dyDescent="0.3">
      <c r="A285" s="68"/>
      <c r="B285" s="68"/>
      <c r="C285" s="68"/>
      <c r="D285" s="74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6"/>
      <c r="AH285" s="59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29"/>
      <c r="AW285" s="29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</row>
    <row r="286" spans="1:82" ht="4.2" customHeight="1" x14ac:dyDescent="0.3">
      <c r="A286" s="43">
        <v>70</v>
      </c>
      <c r="B286" s="43"/>
      <c r="C286" s="43"/>
      <c r="D286" s="6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1"/>
      <c r="AH286" s="57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29"/>
      <c r="AW286" s="29"/>
      <c r="AX286" s="64">
        <v>0</v>
      </c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6">
        <f t="shared" ref="BN286" si="67">SUM(AX286*AO286)</f>
        <v>0</v>
      </c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</row>
    <row r="287" spans="1:82" ht="4.2" customHeight="1" x14ac:dyDescent="0.3">
      <c r="A287" s="43"/>
      <c r="B287" s="43"/>
      <c r="C287" s="43"/>
      <c r="D287" s="49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1"/>
      <c r="AH287" s="57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29"/>
      <c r="AW287" s="29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</row>
    <row r="288" spans="1:82" ht="4.2" customHeight="1" x14ac:dyDescent="0.3">
      <c r="A288" s="68"/>
      <c r="B288" s="68"/>
      <c r="C288" s="68"/>
      <c r="D288" s="74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6"/>
      <c r="AH288" s="59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29"/>
      <c r="AW288" s="29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</row>
    <row r="289" spans="1:82" ht="4.2" customHeight="1" x14ac:dyDescent="0.3">
      <c r="A289" s="43">
        <v>71</v>
      </c>
      <c r="B289" s="43"/>
      <c r="C289" s="43"/>
      <c r="D289" s="6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1"/>
      <c r="AH289" s="57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29"/>
      <c r="AW289" s="29"/>
      <c r="AX289" s="64">
        <v>0</v>
      </c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6">
        <f t="shared" ref="BN289" si="68">SUM(AX289*AO289)</f>
        <v>0</v>
      </c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</row>
    <row r="290" spans="1:82" ht="4.2" customHeight="1" x14ac:dyDescent="0.3">
      <c r="A290" s="43"/>
      <c r="B290" s="43"/>
      <c r="C290" s="43"/>
      <c r="D290" s="49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1"/>
      <c r="AH290" s="57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29"/>
      <c r="AW290" s="29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</row>
    <row r="291" spans="1:82" ht="4.2" customHeight="1" x14ac:dyDescent="0.3">
      <c r="A291" s="68"/>
      <c r="B291" s="68"/>
      <c r="C291" s="68"/>
      <c r="D291" s="74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6"/>
      <c r="AH291" s="59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29"/>
      <c r="AW291" s="29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</row>
    <row r="292" spans="1:82" ht="4.2" customHeight="1" x14ac:dyDescent="0.3">
      <c r="A292" s="43">
        <v>72</v>
      </c>
      <c r="B292" s="43"/>
      <c r="C292" s="43"/>
      <c r="D292" s="6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1"/>
      <c r="AH292" s="57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29"/>
      <c r="AW292" s="29"/>
      <c r="AX292" s="64">
        <v>0</v>
      </c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6">
        <f t="shared" ref="BN292" si="69">SUM(AX292*AO292)</f>
        <v>0</v>
      </c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</row>
    <row r="293" spans="1:82" ht="4.2" customHeight="1" x14ac:dyDescent="0.3">
      <c r="A293" s="43"/>
      <c r="B293" s="43"/>
      <c r="C293" s="43"/>
      <c r="D293" s="49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1"/>
      <c r="AH293" s="57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29"/>
      <c r="AW293" s="29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</row>
    <row r="294" spans="1:82" ht="4.2" customHeight="1" x14ac:dyDescent="0.3">
      <c r="A294" s="68"/>
      <c r="B294" s="68"/>
      <c r="C294" s="68"/>
      <c r="D294" s="74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6"/>
      <c r="AH294" s="59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29"/>
      <c r="AW294" s="29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</row>
    <row r="295" spans="1:82" ht="4.2" customHeight="1" x14ac:dyDescent="0.3">
      <c r="A295" s="43">
        <v>73</v>
      </c>
      <c r="B295" s="43"/>
      <c r="C295" s="43"/>
      <c r="D295" s="6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1"/>
      <c r="AH295" s="57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29"/>
      <c r="AW295" s="29"/>
      <c r="AX295" s="64">
        <v>0</v>
      </c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6">
        <f t="shared" ref="BN295" si="70">SUM(AX295*AO295)</f>
        <v>0</v>
      </c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</row>
    <row r="296" spans="1:82" ht="4.2" customHeight="1" x14ac:dyDescent="0.3">
      <c r="A296" s="43"/>
      <c r="B296" s="43"/>
      <c r="C296" s="43"/>
      <c r="D296" s="49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1"/>
      <c r="AH296" s="57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29"/>
      <c r="AW296" s="29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</row>
    <row r="297" spans="1:82" ht="4.2" customHeight="1" x14ac:dyDescent="0.3">
      <c r="A297" s="68"/>
      <c r="B297" s="68"/>
      <c r="C297" s="68"/>
      <c r="D297" s="74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6"/>
      <c r="AH297" s="59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29"/>
      <c r="AW297" s="29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</row>
    <row r="298" spans="1:82" ht="4.2" customHeight="1" x14ac:dyDescent="0.3">
      <c r="A298" s="43">
        <v>74</v>
      </c>
      <c r="B298" s="43"/>
      <c r="C298" s="43"/>
      <c r="D298" s="6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1"/>
      <c r="AH298" s="57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29"/>
      <c r="AW298" s="29"/>
      <c r="AX298" s="64">
        <v>0</v>
      </c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6">
        <f t="shared" ref="BN298" si="71">SUM(AX298*AO298)</f>
        <v>0</v>
      </c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</row>
    <row r="299" spans="1:82" ht="4.2" customHeight="1" x14ac:dyDescent="0.3">
      <c r="A299" s="43"/>
      <c r="B299" s="43"/>
      <c r="C299" s="43"/>
      <c r="D299" s="49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1"/>
      <c r="AH299" s="57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29"/>
      <c r="AW299" s="29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</row>
    <row r="300" spans="1:82" ht="4.2" customHeight="1" x14ac:dyDescent="0.3">
      <c r="A300" s="68"/>
      <c r="B300" s="68"/>
      <c r="C300" s="68"/>
      <c r="D300" s="74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6"/>
      <c r="AH300" s="59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29"/>
      <c r="AW300" s="29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</row>
    <row r="301" spans="1:82" ht="4.2" customHeight="1" x14ac:dyDescent="0.3">
      <c r="A301" s="43">
        <v>75</v>
      </c>
      <c r="B301" s="43"/>
      <c r="C301" s="43"/>
      <c r="D301" s="6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1"/>
      <c r="AH301" s="57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29"/>
      <c r="AW301" s="29"/>
      <c r="AX301" s="64">
        <v>0</v>
      </c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6">
        <f t="shared" ref="BN301" si="72">SUM(AX301*AO301)</f>
        <v>0</v>
      </c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</row>
    <row r="302" spans="1:82" ht="4.2" customHeight="1" x14ac:dyDescent="0.3">
      <c r="A302" s="43"/>
      <c r="B302" s="43"/>
      <c r="C302" s="43"/>
      <c r="D302" s="49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1"/>
      <c r="AH302" s="57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29"/>
      <c r="AW302" s="29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</row>
    <row r="303" spans="1:82" ht="4.2" customHeight="1" x14ac:dyDescent="0.3">
      <c r="A303" s="68"/>
      <c r="B303" s="68"/>
      <c r="C303" s="68"/>
      <c r="D303" s="74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6"/>
      <c r="AH303" s="59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29"/>
      <c r="AW303" s="29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</row>
    <row r="304" spans="1:82" ht="4.2" customHeight="1" x14ac:dyDescent="0.3">
      <c r="A304" s="43">
        <v>76</v>
      </c>
      <c r="B304" s="43"/>
      <c r="C304" s="43"/>
      <c r="D304" s="6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1"/>
      <c r="AH304" s="57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29"/>
      <c r="AW304" s="29"/>
      <c r="AX304" s="64">
        <v>0</v>
      </c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6">
        <f t="shared" ref="BN304" si="73">SUM(AX304*AO304)</f>
        <v>0</v>
      </c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</row>
    <row r="305" spans="1:82" ht="4.2" customHeight="1" x14ac:dyDescent="0.3">
      <c r="A305" s="43"/>
      <c r="B305" s="43"/>
      <c r="C305" s="43"/>
      <c r="D305" s="49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1"/>
      <c r="AH305" s="57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29"/>
      <c r="AW305" s="29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</row>
    <row r="306" spans="1:82" ht="4.2" customHeight="1" x14ac:dyDescent="0.3">
      <c r="A306" s="68"/>
      <c r="B306" s="68"/>
      <c r="C306" s="68"/>
      <c r="D306" s="74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6"/>
      <c r="AH306" s="59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29"/>
      <c r="AW306" s="29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</row>
    <row r="307" spans="1:82" ht="4.2" customHeight="1" x14ac:dyDescent="0.3">
      <c r="A307" s="43">
        <v>77</v>
      </c>
      <c r="B307" s="43"/>
      <c r="C307" s="43"/>
      <c r="D307" s="6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1"/>
      <c r="AH307" s="57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29"/>
      <c r="AW307" s="29"/>
      <c r="AX307" s="64">
        <v>0</v>
      </c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6">
        <f t="shared" ref="BN307" si="74">SUM(AX307*AO307)</f>
        <v>0</v>
      </c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</row>
    <row r="308" spans="1:82" ht="4.2" customHeight="1" x14ac:dyDescent="0.3">
      <c r="A308" s="43"/>
      <c r="B308" s="43"/>
      <c r="C308" s="43"/>
      <c r="D308" s="49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1"/>
      <c r="AH308" s="57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29"/>
      <c r="AW308" s="29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</row>
    <row r="309" spans="1:82" ht="4.2" customHeight="1" x14ac:dyDescent="0.3">
      <c r="A309" s="68"/>
      <c r="B309" s="68"/>
      <c r="C309" s="68"/>
      <c r="D309" s="74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6"/>
      <c r="AH309" s="59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29"/>
      <c r="AW309" s="29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</row>
    <row r="310" spans="1:82" ht="4.2" customHeight="1" x14ac:dyDescent="0.3">
      <c r="A310" s="43">
        <v>78</v>
      </c>
      <c r="B310" s="43"/>
      <c r="C310" s="43"/>
      <c r="D310" s="6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1"/>
      <c r="AH310" s="57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29"/>
      <c r="AW310" s="29"/>
      <c r="AX310" s="64">
        <v>0</v>
      </c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6">
        <f t="shared" ref="BN310" si="75">SUM(AX310*AO310)</f>
        <v>0</v>
      </c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</row>
    <row r="311" spans="1:82" ht="4.2" customHeight="1" x14ac:dyDescent="0.3">
      <c r="A311" s="43"/>
      <c r="B311" s="43"/>
      <c r="C311" s="43"/>
      <c r="D311" s="49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1"/>
      <c r="AH311" s="57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29"/>
      <c r="AW311" s="29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</row>
    <row r="312" spans="1:82" ht="4.2" customHeight="1" x14ac:dyDescent="0.3">
      <c r="A312" s="68"/>
      <c r="B312" s="68"/>
      <c r="C312" s="68"/>
      <c r="D312" s="74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6"/>
      <c r="AH312" s="59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29"/>
      <c r="AW312" s="29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</row>
    <row r="313" spans="1:82" ht="4.2" customHeight="1" x14ac:dyDescent="0.3">
      <c r="A313" s="43">
        <v>79</v>
      </c>
      <c r="B313" s="43"/>
      <c r="C313" s="43"/>
      <c r="D313" s="6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1"/>
      <c r="AH313" s="57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29"/>
      <c r="AW313" s="29"/>
      <c r="AX313" s="64">
        <v>0</v>
      </c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6">
        <f t="shared" ref="BN313" si="76">SUM(AX313*AO313)</f>
        <v>0</v>
      </c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</row>
    <row r="314" spans="1:82" ht="4.2" customHeight="1" x14ac:dyDescent="0.3">
      <c r="A314" s="43"/>
      <c r="B314" s="43"/>
      <c r="C314" s="43"/>
      <c r="D314" s="49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1"/>
      <c r="AH314" s="57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29"/>
      <c r="AW314" s="29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</row>
    <row r="315" spans="1:82" ht="4.2" customHeight="1" x14ac:dyDescent="0.3">
      <c r="A315" s="68"/>
      <c r="B315" s="68"/>
      <c r="C315" s="68"/>
      <c r="D315" s="74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6"/>
      <c r="AH315" s="59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29"/>
      <c r="AW315" s="29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</row>
    <row r="316" spans="1:82" ht="4.2" customHeight="1" x14ac:dyDescent="0.3">
      <c r="A316" s="43">
        <v>80</v>
      </c>
      <c r="B316" s="43"/>
      <c r="C316" s="43"/>
      <c r="D316" s="6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1"/>
      <c r="AH316" s="57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29"/>
      <c r="AW316" s="29"/>
      <c r="AX316" s="64">
        <v>0</v>
      </c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6">
        <f t="shared" ref="BN316" si="77">SUM(AX316*AO316)</f>
        <v>0</v>
      </c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</row>
    <row r="317" spans="1:82" ht="4.2" customHeight="1" x14ac:dyDescent="0.3">
      <c r="A317" s="43"/>
      <c r="B317" s="43"/>
      <c r="C317" s="43"/>
      <c r="D317" s="49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1"/>
      <c r="AH317" s="57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29"/>
      <c r="AW317" s="29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</row>
    <row r="318" spans="1:82" ht="4.2" customHeight="1" x14ac:dyDescent="0.3">
      <c r="A318" s="68"/>
      <c r="B318" s="68"/>
      <c r="C318" s="68"/>
      <c r="D318" s="74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6"/>
      <c r="AH318" s="59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29"/>
      <c r="AW318" s="29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</row>
    <row r="319" spans="1:82" ht="4.2" customHeight="1" x14ac:dyDescent="0.3">
      <c r="A319" s="43">
        <v>81</v>
      </c>
      <c r="B319" s="43"/>
      <c r="C319" s="43"/>
      <c r="D319" s="6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1"/>
      <c r="AH319" s="57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29"/>
      <c r="AW319" s="29"/>
      <c r="AX319" s="64">
        <v>0</v>
      </c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6">
        <f t="shared" ref="BN319" si="78">SUM(AX319*AO319)</f>
        <v>0</v>
      </c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</row>
    <row r="320" spans="1:82" ht="4.2" customHeight="1" x14ac:dyDescent="0.3">
      <c r="A320" s="43"/>
      <c r="B320" s="43"/>
      <c r="C320" s="43"/>
      <c r="D320" s="49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1"/>
      <c r="AH320" s="57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29"/>
      <c r="AW320" s="29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</row>
    <row r="321" spans="1:82" ht="4.2" customHeight="1" x14ac:dyDescent="0.3">
      <c r="A321" s="68"/>
      <c r="B321" s="68"/>
      <c r="C321" s="68"/>
      <c r="D321" s="74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6"/>
      <c r="AH321" s="59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29"/>
      <c r="AW321" s="29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</row>
    <row r="322" spans="1:82" ht="4.2" customHeight="1" x14ac:dyDescent="0.3">
      <c r="A322" s="43">
        <v>82</v>
      </c>
      <c r="B322" s="43"/>
      <c r="C322" s="43"/>
      <c r="D322" s="6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1"/>
      <c r="AH322" s="57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29"/>
      <c r="AW322" s="29"/>
      <c r="AX322" s="64">
        <v>0</v>
      </c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6">
        <f t="shared" ref="BN322" si="79">SUM(AX322*AO322)</f>
        <v>0</v>
      </c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</row>
    <row r="323" spans="1:82" ht="4.2" customHeight="1" x14ac:dyDescent="0.3">
      <c r="A323" s="43"/>
      <c r="B323" s="43"/>
      <c r="C323" s="43"/>
      <c r="D323" s="49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1"/>
      <c r="AH323" s="57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29"/>
      <c r="AW323" s="29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</row>
    <row r="324" spans="1:82" ht="4.2" customHeight="1" x14ac:dyDescent="0.3">
      <c r="A324" s="68"/>
      <c r="B324" s="68"/>
      <c r="C324" s="68"/>
      <c r="D324" s="74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6"/>
      <c r="AH324" s="59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29"/>
      <c r="AW324" s="29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</row>
    <row r="325" spans="1:82" ht="4.2" customHeight="1" x14ac:dyDescent="0.3">
      <c r="A325" s="43">
        <v>83</v>
      </c>
      <c r="B325" s="43"/>
      <c r="C325" s="43"/>
      <c r="D325" s="6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1"/>
      <c r="AH325" s="57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29"/>
      <c r="AW325" s="29"/>
      <c r="AX325" s="64">
        <v>0</v>
      </c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6">
        <f t="shared" ref="BN325" si="80">SUM(AX325*AO325)</f>
        <v>0</v>
      </c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</row>
    <row r="326" spans="1:82" ht="4.2" customHeight="1" x14ac:dyDescent="0.3">
      <c r="A326" s="43"/>
      <c r="B326" s="43"/>
      <c r="C326" s="43"/>
      <c r="D326" s="49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1"/>
      <c r="AH326" s="57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29"/>
      <c r="AW326" s="29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</row>
    <row r="327" spans="1:82" ht="4.2" customHeight="1" x14ac:dyDescent="0.3">
      <c r="A327" s="68"/>
      <c r="B327" s="68"/>
      <c r="C327" s="68"/>
      <c r="D327" s="74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6"/>
      <c r="AH327" s="59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29"/>
      <c r="AW327" s="29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</row>
    <row r="328" spans="1:82" ht="4.2" customHeight="1" x14ac:dyDescent="0.3">
      <c r="A328" s="43">
        <v>84</v>
      </c>
      <c r="B328" s="43"/>
      <c r="C328" s="43"/>
      <c r="D328" s="6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1"/>
      <c r="AH328" s="57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29"/>
      <c r="AW328" s="29"/>
      <c r="AX328" s="64">
        <v>0</v>
      </c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6">
        <f t="shared" ref="BN328" si="81">SUM(AX328*AO328)</f>
        <v>0</v>
      </c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</row>
    <row r="329" spans="1:82" ht="4.2" customHeight="1" x14ac:dyDescent="0.3">
      <c r="A329" s="43"/>
      <c r="B329" s="43"/>
      <c r="C329" s="43"/>
      <c r="D329" s="49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1"/>
      <c r="AH329" s="57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29"/>
      <c r="AW329" s="29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</row>
    <row r="330" spans="1:82" ht="4.2" customHeight="1" x14ac:dyDescent="0.3">
      <c r="A330" s="68"/>
      <c r="B330" s="68"/>
      <c r="C330" s="68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1"/>
      <c r="AH330" s="72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29"/>
      <c r="AW330" s="29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</row>
    <row r="331" spans="1:82" ht="4.8" customHeight="1" x14ac:dyDescent="0.3">
      <c r="A331" s="43">
        <v>85</v>
      </c>
      <c r="B331" s="43"/>
      <c r="C331" s="43"/>
      <c r="D331" s="6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1"/>
      <c r="AH331" s="57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29"/>
      <c r="AW331" s="29"/>
      <c r="AX331" s="64">
        <v>0</v>
      </c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6">
        <f t="shared" ref="BN331" si="82">SUM(AX331*AO331)</f>
        <v>0</v>
      </c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</row>
    <row r="332" spans="1:82" ht="4.8" customHeight="1" x14ac:dyDescent="0.3">
      <c r="A332" s="43"/>
      <c r="B332" s="43"/>
      <c r="C332" s="43"/>
      <c r="D332" s="49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1"/>
      <c r="AH332" s="57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29"/>
      <c r="AW332" s="29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</row>
    <row r="333" spans="1:82" ht="4.8" customHeight="1" x14ac:dyDescent="0.3">
      <c r="A333" s="68"/>
      <c r="B333" s="68"/>
      <c r="C333" s="68"/>
      <c r="D333" s="49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1"/>
      <c r="AH333" s="72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29"/>
      <c r="AW333" s="29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</row>
    <row r="334" spans="1:82" ht="4.8" customHeight="1" x14ac:dyDescent="0.3">
      <c r="A334" s="43">
        <v>86</v>
      </c>
      <c r="B334" s="43"/>
      <c r="C334" s="43"/>
      <c r="D334" s="6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1"/>
      <c r="AH334" s="57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29"/>
      <c r="AW334" s="29"/>
      <c r="AX334" s="64">
        <v>0</v>
      </c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6">
        <f t="shared" ref="BN334" si="83">SUM(AX334*AO334)</f>
        <v>0</v>
      </c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</row>
    <row r="335" spans="1:82" ht="4.8" customHeight="1" x14ac:dyDescent="0.3">
      <c r="A335" s="43"/>
      <c r="B335" s="43"/>
      <c r="C335" s="43"/>
      <c r="D335" s="49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1"/>
      <c r="AH335" s="57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29"/>
      <c r="AW335" s="29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</row>
    <row r="336" spans="1:82" ht="4.8" customHeight="1" x14ac:dyDescent="0.3">
      <c r="A336" s="68"/>
      <c r="B336" s="68"/>
      <c r="C336" s="68"/>
      <c r="D336" s="49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1"/>
      <c r="AH336" s="72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29"/>
      <c r="AW336" s="29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</row>
    <row r="337" spans="1:226" ht="4.8" customHeight="1" x14ac:dyDescent="0.3">
      <c r="A337" s="43">
        <v>87</v>
      </c>
      <c r="B337" s="43"/>
      <c r="C337" s="43"/>
      <c r="D337" s="6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1"/>
      <c r="AH337" s="57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29"/>
      <c r="AW337" s="29"/>
      <c r="AX337" s="64">
        <v>0</v>
      </c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6">
        <f t="shared" ref="BN337" si="84">SUM(AX337*AO337)</f>
        <v>0</v>
      </c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</row>
    <row r="338" spans="1:226" ht="4.8" customHeight="1" x14ac:dyDescent="0.3">
      <c r="A338" s="43"/>
      <c r="B338" s="43"/>
      <c r="C338" s="43"/>
      <c r="D338" s="49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1"/>
      <c r="AH338" s="57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29"/>
      <c r="AW338" s="29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</row>
    <row r="339" spans="1:226" ht="4.8" customHeight="1" x14ac:dyDescent="0.3">
      <c r="A339" s="68"/>
      <c r="B339" s="68"/>
      <c r="C339" s="68"/>
      <c r="D339" s="49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1"/>
      <c r="AH339" s="72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29"/>
      <c r="AW339" s="29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</row>
    <row r="340" spans="1:226" ht="4.8" customHeight="1" x14ac:dyDescent="0.3">
      <c r="A340" s="43">
        <v>88</v>
      </c>
      <c r="B340" s="43"/>
      <c r="C340" s="43"/>
      <c r="D340" s="6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1"/>
      <c r="AH340" s="57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29"/>
      <c r="AW340" s="29"/>
      <c r="AX340" s="64">
        <v>0</v>
      </c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6">
        <f t="shared" ref="BN340" si="85">SUM(AX340*AO340)</f>
        <v>0</v>
      </c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</row>
    <row r="341" spans="1:226" ht="4.8" customHeight="1" x14ac:dyDescent="0.3">
      <c r="A341" s="43"/>
      <c r="B341" s="43"/>
      <c r="C341" s="43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1"/>
      <c r="AH341" s="57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29"/>
      <c r="AW341" s="29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</row>
    <row r="342" spans="1:226" ht="4.8" customHeight="1" x14ac:dyDescent="0.3">
      <c r="A342" s="68"/>
      <c r="B342" s="68"/>
      <c r="C342" s="68"/>
      <c r="D342" s="49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1"/>
      <c r="AH342" s="72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29"/>
      <c r="AW342" s="29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</row>
    <row r="343" spans="1:226" ht="4.8" customHeight="1" x14ac:dyDescent="0.3">
      <c r="A343" s="43">
        <v>89</v>
      </c>
      <c r="B343" s="43"/>
      <c r="C343" s="43"/>
      <c r="D343" s="6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1"/>
      <c r="AH343" s="57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29"/>
      <c r="AW343" s="29"/>
      <c r="AX343" s="64">
        <v>0</v>
      </c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6">
        <f t="shared" ref="BN343" si="86">SUM(AX343*AO343)</f>
        <v>0</v>
      </c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</row>
    <row r="344" spans="1:226" ht="4.8" customHeight="1" x14ac:dyDescent="0.3">
      <c r="A344" s="43"/>
      <c r="B344" s="43"/>
      <c r="C344" s="43"/>
      <c r="D344" s="49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1"/>
      <c r="AH344" s="57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29"/>
      <c r="AW344" s="29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</row>
    <row r="345" spans="1:226" ht="4.8" customHeight="1" x14ac:dyDescent="0.3">
      <c r="A345" s="68"/>
      <c r="B345" s="68"/>
      <c r="C345" s="68"/>
      <c r="D345" s="49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1"/>
      <c r="AH345" s="72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29"/>
      <c r="AW345" s="29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</row>
    <row r="346" spans="1:226" ht="4.8" customHeight="1" x14ac:dyDescent="0.3">
      <c r="A346" s="40">
        <v>90</v>
      </c>
      <c r="B346" s="41"/>
      <c r="C346" s="41"/>
      <c r="D346" s="46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8"/>
      <c r="AH346" s="55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61"/>
      <c r="AV346" s="29"/>
      <c r="AW346" s="29"/>
      <c r="AX346" s="64">
        <v>0</v>
      </c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6">
        <f t="shared" ref="BN346" si="87">SUM(AX346*AO346)</f>
        <v>0</v>
      </c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</row>
    <row r="347" spans="1:226" ht="4.8" customHeight="1" x14ac:dyDescent="0.3">
      <c r="A347" s="42"/>
      <c r="B347" s="43"/>
      <c r="C347" s="43"/>
      <c r="D347" s="49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1"/>
      <c r="AH347" s="57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62"/>
      <c r="AV347" s="29"/>
      <c r="AW347" s="29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</row>
    <row r="348" spans="1:226" ht="4.8" customHeight="1" x14ac:dyDescent="0.3">
      <c r="A348" s="44"/>
      <c r="B348" s="45"/>
      <c r="C348" s="45"/>
      <c r="D348" s="52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4"/>
      <c r="AH348" s="59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3"/>
      <c r="AV348" s="29"/>
      <c r="AW348" s="29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</row>
    <row r="349" spans="1:226" ht="4.8" customHeight="1" x14ac:dyDescent="0.3"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</row>
    <row r="350" spans="1:226" ht="4.8" customHeight="1" x14ac:dyDescent="0.3">
      <c r="A350" s="77" t="s">
        <v>24</v>
      </c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 t="s">
        <v>25</v>
      </c>
      <c r="AG350" s="78"/>
      <c r="AH350" s="78"/>
      <c r="AI350" s="78"/>
      <c r="AJ350" s="78"/>
      <c r="AK350" s="78"/>
      <c r="AL350" s="78"/>
      <c r="AM350" s="78"/>
      <c r="AN350" s="78"/>
      <c r="AO350" s="78">
        <f>SUM(AO181:AU348)+AO164</f>
        <v>0</v>
      </c>
      <c r="AP350" s="78"/>
      <c r="AQ350" s="78"/>
      <c r="AR350" s="78"/>
      <c r="AS350" s="78"/>
      <c r="AT350" s="78"/>
      <c r="AU350" s="83"/>
      <c r="AV350" s="9"/>
      <c r="AW350" s="9"/>
      <c r="AX350" s="86" t="s">
        <v>26</v>
      </c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92">
        <f>SUM(BN181:CD348)+BN164</f>
        <v>0</v>
      </c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3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</row>
    <row r="351" spans="1:226" ht="4.8" customHeight="1" x14ac:dyDescent="0.3">
      <c r="A351" s="79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4"/>
      <c r="AV351" s="9"/>
      <c r="AW351" s="9"/>
      <c r="AX351" s="88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5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</row>
    <row r="352" spans="1:226" ht="4.8" customHeight="1" x14ac:dyDescent="0.3">
      <c r="A352" s="79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4"/>
      <c r="AV352" s="9"/>
      <c r="AW352" s="9"/>
      <c r="AX352" s="88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5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</row>
    <row r="353" spans="1:226" ht="4.8" customHeight="1" x14ac:dyDescent="0.3">
      <c r="A353" s="81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5"/>
      <c r="AV353" s="9"/>
      <c r="AW353" s="9"/>
      <c r="AX353" s="90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7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</row>
    <row r="354" spans="1:226" ht="4.8" customHeight="1" x14ac:dyDescent="0.3"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</row>
    <row r="355" spans="1:226" ht="4.8" customHeight="1" x14ac:dyDescent="0.3"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</row>
    <row r="356" spans="1:226" ht="4.8" customHeight="1" x14ac:dyDescent="0.3"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</row>
    <row r="357" spans="1:226" ht="4.8" customHeight="1" x14ac:dyDescent="0.3"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</row>
    <row r="358" spans="1:226" ht="4.8" customHeight="1" x14ac:dyDescent="0.3"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</row>
    <row r="359" spans="1:226" ht="4.8" customHeight="1" x14ac:dyDescent="0.3"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</row>
    <row r="360" spans="1:226" ht="4.8" customHeight="1" x14ac:dyDescent="0.3"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</row>
    <row r="361" spans="1:226" ht="4.8" customHeight="1" x14ac:dyDescent="0.3"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</row>
    <row r="362" spans="1:226" ht="4.8" customHeight="1" x14ac:dyDescent="0.3"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</row>
    <row r="363" spans="1:226" ht="4.8" customHeight="1" x14ac:dyDescent="0.3"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</row>
    <row r="364" spans="1:226" ht="4.8" customHeight="1" x14ac:dyDescent="0.3"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</row>
    <row r="365" spans="1:226" ht="4.8" customHeight="1" x14ac:dyDescent="0.3"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</row>
    <row r="366" spans="1:226" ht="4.8" customHeight="1" x14ac:dyDescent="0.3"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</row>
    <row r="367" spans="1:226" ht="4.8" customHeight="1" x14ac:dyDescent="0.3"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</row>
    <row r="368" spans="1:226" ht="4.8" customHeight="1" x14ac:dyDescent="0.3"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</row>
    <row r="369" spans="209:226" ht="4.8" customHeight="1" x14ac:dyDescent="0.3"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</row>
    <row r="370" spans="209:226" ht="4.8" customHeight="1" x14ac:dyDescent="0.3"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</row>
    <row r="371" spans="209:226" ht="4.8" customHeight="1" x14ac:dyDescent="0.3"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</row>
    <row r="372" spans="209:226" ht="4.8" customHeight="1" x14ac:dyDescent="0.3"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</row>
    <row r="373" spans="209:226" ht="4.8" customHeight="1" x14ac:dyDescent="0.3"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</row>
    <row r="374" spans="209:226" ht="4.8" customHeight="1" x14ac:dyDescent="0.3"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</row>
    <row r="375" spans="209:226" ht="4.8" customHeight="1" x14ac:dyDescent="0.3"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</row>
    <row r="376" spans="209:226" ht="4.8" customHeight="1" x14ac:dyDescent="0.3"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</row>
    <row r="377" spans="209:226" ht="4.8" customHeight="1" x14ac:dyDescent="0.3"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</row>
    <row r="378" spans="209:226" ht="4.8" customHeight="1" x14ac:dyDescent="0.3"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</row>
    <row r="379" spans="209:226" ht="4.8" customHeight="1" x14ac:dyDescent="0.3"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</row>
    <row r="380" spans="209:226" ht="4.8" customHeight="1" x14ac:dyDescent="0.3"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2"/>
      <c r="HP380" s="22"/>
      <c r="HQ380" s="22"/>
      <c r="HR380" s="22"/>
    </row>
    <row r="381" spans="209:226" ht="4.8" customHeight="1" x14ac:dyDescent="0.3">
      <c r="HA381" s="22"/>
      <c r="HB381" s="22"/>
      <c r="HC381" s="22"/>
      <c r="HD381" s="22"/>
      <c r="HE381" s="22"/>
      <c r="HF381" s="22"/>
      <c r="HG381" s="22"/>
      <c r="HH381" s="22"/>
      <c r="HI381" s="22"/>
      <c r="HJ381" s="22"/>
      <c r="HK381" s="22"/>
      <c r="HL381" s="22"/>
      <c r="HM381" s="22"/>
      <c r="HN381" s="22"/>
      <c r="HO381" s="22"/>
      <c r="HP381" s="22"/>
      <c r="HQ381" s="22"/>
      <c r="HR381" s="22"/>
    </row>
    <row r="382" spans="209:226" ht="4.8" customHeight="1" x14ac:dyDescent="0.3">
      <c r="HA382" s="22"/>
      <c r="HB382" s="22"/>
      <c r="HC382" s="22"/>
      <c r="HD382" s="22"/>
      <c r="HE382" s="22"/>
      <c r="HF382" s="22"/>
      <c r="HG382" s="22"/>
      <c r="HH382" s="22"/>
      <c r="HI382" s="22"/>
      <c r="HJ382" s="22"/>
      <c r="HK382" s="22"/>
      <c r="HL382" s="22"/>
      <c r="HM382" s="22"/>
      <c r="HN382" s="22"/>
      <c r="HO382" s="22"/>
      <c r="HP382" s="22"/>
      <c r="HQ382" s="22"/>
      <c r="HR382" s="22"/>
    </row>
    <row r="383" spans="209:226" ht="4.8" customHeight="1" x14ac:dyDescent="0.3">
      <c r="HA383" s="22"/>
      <c r="HB383" s="22"/>
      <c r="HC383" s="22"/>
      <c r="HD383" s="22"/>
      <c r="HE383" s="22"/>
      <c r="HF383" s="22"/>
      <c r="HG383" s="22"/>
      <c r="HH383" s="22"/>
      <c r="HI383" s="22"/>
      <c r="HJ383" s="22"/>
      <c r="HK383" s="22"/>
      <c r="HL383" s="22"/>
      <c r="HM383" s="22"/>
      <c r="HN383" s="22"/>
      <c r="HO383" s="22"/>
      <c r="HP383" s="22"/>
      <c r="HQ383" s="22"/>
      <c r="HR383" s="22"/>
    </row>
    <row r="384" spans="209:226" ht="4.8" customHeight="1" x14ac:dyDescent="0.3">
      <c r="HA384" s="22"/>
      <c r="HB384" s="22"/>
      <c r="HC384" s="22"/>
      <c r="HD384" s="22"/>
      <c r="HE384" s="22"/>
      <c r="HF384" s="22"/>
      <c r="HG384" s="22"/>
      <c r="HH384" s="22"/>
      <c r="HI384" s="22"/>
      <c r="HJ384" s="22"/>
      <c r="HK384" s="22"/>
      <c r="HL384" s="22"/>
      <c r="HM384" s="22"/>
      <c r="HN384" s="22"/>
      <c r="HO384" s="22"/>
      <c r="HP384" s="22"/>
      <c r="HQ384" s="22"/>
      <c r="HR384" s="22"/>
    </row>
    <row r="385" spans="209:226" ht="4.8" customHeight="1" x14ac:dyDescent="0.3">
      <c r="HA385" s="22"/>
      <c r="HB385" s="22"/>
      <c r="HC385" s="22"/>
      <c r="HD385" s="22"/>
      <c r="HE385" s="22"/>
      <c r="HF385" s="22"/>
      <c r="HG385" s="22"/>
      <c r="HH385" s="22"/>
      <c r="HI385" s="22"/>
      <c r="HJ385" s="22"/>
      <c r="HK385" s="22"/>
      <c r="HL385" s="22"/>
      <c r="HM385" s="22"/>
      <c r="HN385" s="22"/>
      <c r="HO385" s="22"/>
      <c r="HP385" s="22"/>
      <c r="HQ385" s="22"/>
      <c r="HR385" s="22"/>
    </row>
    <row r="386" spans="209:226" ht="4.8" customHeight="1" x14ac:dyDescent="0.3">
      <c r="HA386" s="22"/>
      <c r="HB386" s="22"/>
      <c r="HC386" s="22"/>
      <c r="HD386" s="22"/>
      <c r="HE386" s="22"/>
      <c r="HF386" s="22"/>
      <c r="HG386" s="22"/>
      <c r="HH386" s="22"/>
      <c r="HI386" s="22"/>
      <c r="HJ386" s="22"/>
      <c r="HK386" s="22"/>
      <c r="HL386" s="22"/>
      <c r="HM386" s="22"/>
      <c r="HN386" s="22"/>
      <c r="HO386" s="22"/>
      <c r="HP386" s="22"/>
      <c r="HQ386" s="22"/>
      <c r="HR386" s="22"/>
    </row>
    <row r="387" spans="209:226" ht="4.8" customHeight="1" x14ac:dyDescent="0.3">
      <c r="HA387" s="22"/>
      <c r="HB387" s="22"/>
      <c r="HC387" s="22"/>
      <c r="HD387" s="22"/>
      <c r="HE387" s="22"/>
      <c r="HF387" s="22"/>
      <c r="HG387" s="22"/>
      <c r="HH387" s="22"/>
      <c r="HI387" s="22"/>
      <c r="HJ387" s="22"/>
      <c r="HK387" s="22"/>
      <c r="HL387" s="22"/>
      <c r="HM387" s="22"/>
      <c r="HN387" s="22"/>
      <c r="HO387" s="22"/>
      <c r="HP387" s="22"/>
      <c r="HQ387" s="22"/>
      <c r="HR387" s="22"/>
    </row>
    <row r="388" spans="209:226" ht="4.8" customHeight="1" x14ac:dyDescent="0.3">
      <c r="HA388" s="22"/>
      <c r="HB388" s="22"/>
      <c r="HC388" s="22"/>
      <c r="HD388" s="22"/>
      <c r="HE388" s="22"/>
      <c r="HF388" s="22"/>
      <c r="HG388" s="22"/>
      <c r="HH388" s="22"/>
      <c r="HI388" s="22"/>
      <c r="HJ388" s="22"/>
      <c r="HK388" s="22"/>
      <c r="HL388" s="22"/>
      <c r="HM388" s="22"/>
      <c r="HN388" s="22"/>
      <c r="HO388" s="22"/>
      <c r="HP388" s="22"/>
      <c r="HQ388" s="22"/>
      <c r="HR388" s="22"/>
    </row>
    <row r="389" spans="209:226" ht="4.8" customHeight="1" x14ac:dyDescent="0.3">
      <c r="HA389" s="22"/>
      <c r="HB389" s="22"/>
      <c r="HC389" s="22"/>
      <c r="HD389" s="22"/>
      <c r="HE389" s="22"/>
      <c r="HF389" s="22"/>
      <c r="HG389" s="22"/>
      <c r="HH389" s="22"/>
      <c r="HI389" s="22"/>
      <c r="HJ389" s="22"/>
      <c r="HK389" s="22"/>
      <c r="HL389" s="22"/>
      <c r="HM389" s="22"/>
      <c r="HN389" s="22"/>
      <c r="HO389" s="22"/>
      <c r="HP389" s="22"/>
      <c r="HQ389" s="22"/>
      <c r="HR389" s="22"/>
    </row>
    <row r="390" spans="209:226" ht="4.8" customHeight="1" x14ac:dyDescent="0.3">
      <c r="HA390" s="22"/>
      <c r="HB390" s="22"/>
      <c r="HC390" s="22"/>
      <c r="HD390" s="22"/>
      <c r="HE390" s="22"/>
      <c r="HF390" s="22"/>
      <c r="HG390" s="22"/>
      <c r="HH390" s="22"/>
      <c r="HI390" s="22"/>
      <c r="HJ390" s="22"/>
      <c r="HK390" s="22"/>
      <c r="HL390" s="22"/>
      <c r="HM390" s="22"/>
      <c r="HN390" s="22"/>
      <c r="HO390" s="22"/>
      <c r="HP390" s="22"/>
      <c r="HQ390" s="22"/>
      <c r="HR390" s="22"/>
    </row>
    <row r="391" spans="209:226" ht="4.8" customHeight="1" x14ac:dyDescent="0.3"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2"/>
      <c r="HP391" s="22"/>
      <c r="HQ391" s="22"/>
      <c r="HR391" s="22"/>
    </row>
    <row r="392" spans="209:226" ht="4.8" customHeight="1" x14ac:dyDescent="0.3"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2"/>
      <c r="HP392" s="22"/>
      <c r="HQ392" s="22"/>
      <c r="HR392" s="22"/>
    </row>
    <row r="393" spans="209:226" ht="4.8" customHeight="1" x14ac:dyDescent="0.3">
      <c r="HA393" s="22"/>
      <c r="HB393" s="22"/>
      <c r="HC393" s="22"/>
      <c r="HD393" s="22"/>
      <c r="HE393" s="22"/>
      <c r="HF393" s="22"/>
      <c r="HG393" s="22"/>
      <c r="HH393" s="22"/>
      <c r="HI393" s="22"/>
      <c r="HJ393" s="22"/>
      <c r="HK393" s="22"/>
      <c r="HL393" s="22"/>
      <c r="HM393" s="22"/>
      <c r="HN393" s="22"/>
      <c r="HO393" s="22"/>
      <c r="HP393" s="22"/>
      <c r="HQ393" s="22"/>
      <c r="HR393" s="22"/>
    </row>
    <row r="394" spans="209:226" ht="4.8" customHeight="1" x14ac:dyDescent="0.3">
      <c r="HA394" s="23"/>
      <c r="HB394" s="24"/>
      <c r="HC394" s="23"/>
      <c r="HD394" s="23"/>
      <c r="HE394" s="23"/>
      <c r="HF394" s="23"/>
      <c r="HG394" s="23"/>
      <c r="HH394" s="23"/>
      <c r="HI394" s="23"/>
      <c r="HJ394" s="23"/>
      <c r="HK394" s="23"/>
      <c r="HL394" s="23"/>
      <c r="HM394" s="23"/>
      <c r="HN394" s="23"/>
      <c r="HO394" s="23"/>
      <c r="HP394" s="23"/>
      <c r="HQ394" s="23"/>
      <c r="HR394" s="23"/>
    </row>
    <row r="395" spans="209:226" ht="4.8" customHeight="1" x14ac:dyDescent="0.3">
      <c r="HA395" s="23"/>
      <c r="HB395" s="23"/>
      <c r="HC395" s="23"/>
      <c r="HD395" s="23"/>
      <c r="HE395" s="23"/>
      <c r="HF395" s="23"/>
      <c r="HG395" s="23"/>
      <c r="HH395" s="23"/>
      <c r="HI395" s="23"/>
      <c r="HJ395" s="23"/>
      <c r="HK395" s="23"/>
      <c r="HL395" s="23"/>
      <c r="HM395" s="23"/>
      <c r="HN395" s="23"/>
      <c r="HO395" s="23"/>
      <c r="HP395" s="23"/>
      <c r="HQ395" s="23"/>
      <c r="HR395" s="23"/>
    </row>
    <row r="396" spans="209:226" ht="4.8" customHeight="1" x14ac:dyDescent="0.3">
      <c r="HA396" s="23"/>
      <c r="HB396" s="23"/>
      <c r="HC396" s="23"/>
      <c r="HD396" s="23"/>
      <c r="HE396" s="23"/>
      <c r="HF396" s="23"/>
      <c r="HG396" s="23"/>
      <c r="HH396" s="23"/>
      <c r="HI396" s="23"/>
      <c r="HJ396" s="23"/>
      <c r="HK396" s="23"/>
      <c r="HL396" s="23"/>
      <c r="HM396" s="23"/>
      <c r="HN396" s="23"/>
      <c r="HO396" s="23"/>
      <c r="HP396" s="23"/>
      <c r="HQ396" s="23"/>
      <c r="HR396" s="23"/>
    </row>
    <row r="397" spans="209:226" ht="4.8" customHeight="1" x14ac:dyDescent="0.3">
      <c r="HA397" s="23"/>
      <c r="HB397" s="23"/>
      <c r="HC397" s="23"/>
      <c r="HD397" s="23"/>
      <c r="HE397" s="23"/>
      <c r="HF397" s="23"/>
      <c r="HG397" s="23"/>
      <c r="HH397" s="23"/>
      <c r="HI397" s="23"/>
      <c r="HJ397" s="23"/>
      <c r="HK397" s="23"/>
      <c r="HL397" s="23"/>
      <c r="HM397" s="23"/>
      <c r="HN397" s="23"/>
      <c r="HO397" s="23"/>
      <c r="HP397" s="23"/>
      <c r="HQ397" s="23"/>
      <c r="HR397" s="23"/>
    </row>
    <row r="398" spans="209:226" ht="4.8" customHeight="1" x14ac:dyDescent="0.3">
      <c r="HA398" s="23"/>
      <c r="HB398" s="23"/>
      <c r="HC398" s="23"/>
      <c r="HD398" s="23"/>
      <c r="HE398" s="23"/>
      <c r="HF398" s="23"/>
      <c r="HG398" s="23"/>
      <c r="HH398" s="23"/>
      <c r="HI398" s="23"/>
      <c r="HJ398" s="23"/>
      <c r="HK398" s="23"/>
      <c r="HL398" s="23"/>
      <c r="HM398" s="23"/>
      <c r="HN398" s="23"/>
      <c r="HO398" s="23"/>
      <c r="HP398" s="23"/>
      <c r="HQ398" s="23"/>
      <c r="HR398" s="23"/>
    </row>
    <row r="399" spans="209:226" ht="4.8" customHeight="1" x14ac:dyDescent="0.3">
      <c r="HA399" s="25"/>
      <c r="HB399" s="25"/>
      <c r="HC399" s="25"/>
      <c r="HD399" s="25"/>
      <c r="HE399" s="25"/>
      <c r="HF399" s="25"/>
      <c r="HG399" s="25"/>
      <c r="HH399" s="25"/>
      <c r="HI399" s="25"/>
      <c r="HJ399" s="25"/>
      <c r="HK399" s="25"/>
      <c r="HL399" s="25"/>
      <c r="HM399" s="25"/>
      <c r="HN399" s="25"/>
      <c r="HO399" s="25"/>
      <c r="HP399" s="25"/>
      <c r="HQ399" s="25"/>
      <c r="HR399" s="25"/>
    </row>
    <row r="400" spans="209:226" ht="4.8" customHeight="1" x14ac:dyDescent="0.3"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25"/>
      <c r="HR400" s="25"/>
    </row>
    <row r="401" spans="209:226" ht="4.8" customHeight="1" x14ac:dyDescent="0.3"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</row>
    <row r="402" spans="209:226" ht="4.8" customHeight="1" x14ac:dyDescent="0.3">
      <c r="HA402" s="25"/>
      <c r="HB402" s="25"/>
      <c r="HC402" s="25"/>
      <c r="HD402" s="25"/>
      <c r="HE402" s="25"/>
      <c r="HF402" s="25"/>
      <c r="HG402" s="25"/>
      <c r="HH402" s="25"/>
      <c r="HI402" s="25"/>
      <c r="HJ402" s="25"/>
      <c r="HK402" s="25"/>
      <c r="HL402" s="25"/>
      <c r="HM402" s="25"/>
      <c r="HN402" s="25"/>
      <c r="HO402" s="25"/>
      <c r="HP402" s="25"/>
      <c r="HQ402" s="25"/>
      <c r="HR402" s="25"/>
    </row>
    <row r="403" spans="209:226" ht="4.8" customHeight="1" x14ac:dyDescent="0.3"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  <c r="HM403" s="25"/>
      <c r="HN403" s="25"/>
      <c r="HO403" s="25"/>
      <c r="HP403" s="25"/>
      <c r="HQ403" s="25"/>
      <c r="HR403" s="25"/>
    </row>
    <row r="404" spans="209:226" ht="4.8" customHeight="1" x14ac:dyDescent="0.3">
      <c r="HA404" s="25"/>
      <c r="HB404" s="25"/>
      <c r="HC404" s="25"/>
      <c r="HD404" s="25"/>
      <c r="HE404" s="25"/>
      <c r="HF404" s="25"/>
      <c r="HG404" s="25"/>
      <c r="HH404" s="25"/>
      <c r="HI404" s="25"/>
      <c r="HJ404" s="25"/>
      <c r="HK404" s="25"/>
      <c r="HL404" s="25"/>
      <c r="HM404" s="25"/>
      <c r="HN404" s="25"/>
      <c r="HO404" s="25"/>
      <c r="HP404" s="25"/>
      <c r="HQ404" s="25"/>
      <c r="HR404" s="25"/>
    </row>
    <row r="405" spans="209:226" ht="4.8" customHeight="1" x14ac:dyDescent="0.3">
      <c r="HA405" s="25"/>
      <c r="HB405" s="25"/>
      <c r="HC405" s="25"/>
      <c r="HD405" s="25"/>
      <c r="HE405" s="25"/>
      <c r="HF405" s="25"/>
      <c r="HG405" s="25"/>
      <c r="HH405" s="25"/>
      <c r="HI405" s="25"/>
      <c r="HJ405" s="25"/>
      <c r="HK405" s="25"/>
      <c r="HL405" s="25"/>
      <c r="HM405" s="25"/>
      <c r="HN405" s="25"/>
      <c r="HO405" s="25"/>
      <c r="HP405" s="25"/>
      <c r="HQ405" s="25"/>
      <c r="HR405" s="25"/>
    </row>
    <row r="406" spans="209:226" ht="4.8" customHeight="1" x14ac:dyDescent="0.3">
      <c r="HA406" s="25"/>
      <c r="HB406" s="25"/>
      <c r="HC406" s="25"/>
      <c r="HD406" s="25"/>
      <c r="HE406" s="25"/>
      <c r="HF406" s="25"/>
      <c r="HG406" s="25"/>
      <c r="HH406" s="25"/>
      <c r="HI406" s="25"/>
      <c r="HJ406" s="25"/>
      <c r="HK406" s="25"/>
      <c r="HL406" s="25"/>
      <c r="HM406" s="25"/>
      <c r="HN406" s="25"/>
      <c r="HO406" s="25"/>
      <c r="HP406" s="25"/>
      <c r="HQ406" s="25"/>
      <c r="HR406" s="25"/>
    </row>
    <row r="407" spans="209:226" ht="4.8" customHeight="1" x14ac:dyDescent="0.3"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  <c r="HM407" s="25"/>
      <c r="HN407" s="25"/>
      <c r="HO407" s="25"/>
      <c r="HP407" s="25"/>
      <c r="HQ407" s="25"/>
      <c r="HR407" s="25"/>
    </row>
    <row r="408" spans="209:226" ht="4.8" customHeight="1" x14ac:dyDescent="0.3">
      <c r="HA408" s="25"/>
      <c r="HB408" s="25"/>
      <c r="HC408" s="25"/>
      <c r="HD408" s="25"/>
      <c r="HE408" s="25"/>
      <c r="HF408" s="25"/>
      <c r="HG408" s="25"/>
      <c r="HH408" s="25"/>
      <c r="HI408" s="25"/>
      <c r="HJ408" s="25"/>
      <c r="HK408" s="25"/>
      <c r="HL408" s="25"/>
      <c r="HM408" s="25"/>
      <c r="HN408" s="25"/>
      <c r="HO408" s="25"/>
      <c r="HP408" s="25"/>
      <c r="HQ408" s="25"/>
      <c r="HR408" s="25"/>
    </row>
    <row r="409" spans="209:226" ht="4.8" customHeight="1" x14ac:dyDescent="0.3">
      <c r="HA409" s="25"/>
      <c r="HB409" s="25"/>
      <c r="HC409" s="25"/>
      <c r="HD409" s="25"/>
      <c r="HE409" s="25"/>
      <c r="HF409" s="25"/>
      <c r="HG409" s="25"/>
      <c r="HH409" s="25"/>
      <c r="HI409" s="25"/>
      <c r="HJ409" s="25"/>
      <c r="HK409" s="25"/>
      <c r="HL409" s="25"/>
      <c r="HM409" s="25"/>
      <c r="HN409" s="25"/>
      <c r="HO409" s="25"/>
      <c r="HP409" s="25"/>
      <c r="HQ409" s="25"/>
      <c r="HR409" s="25"/>
    </row>
    <row r="410" spans="209:226" ht="4.8" customHeight="1" x14ac:dyDescent="0.3">
      <c r="HA410" s="25"/>
      <c r="HB410" s="25"/>
      <c r="HC410" s="25"/>
      <c r="HD410" s="25"/>
      <c r="HE410" s="25"/>
      <c r="HF410" s="25"/>
      <c r="HG410" s="25"/>
      <c r="HH410" s="25"/>
      <c r="HI410" s="25"/>
      <c r="HJ410" s="25"/>
      <c r="HK410" s="25"/>
      <c r="HL410" s="25"/>
      <c r="HM410" s="25"/>
      <c r="HN410" s="25"/>
      <c r="HO410" s="25"/>
      <c r="HP410" s="25"/>
      <c r="HQ410" s="25"/>
      <c r="HR410" s="25"/>
    </row>
    <row r="411" spans="209:226" ht="4.8" customHeight="1" x14ac:dyDescent="0.3">
      <c r="HA411" s="25"/>
      <c r="HB411" s="25"/>
      <c r="HC411" s="25"/>
      <c r="HD411" s="25"/>
      <c r="HE411" s="25"/>
      <c r="HF411" s="25"/>
      <c r="HG411" s="25"/>
      <c r="HH411" s="25"/>
      <c r="HI411" s="25"/>
      <c r="HJ411" s="25"/>
      <c r="HK411" s="25"/>
      <c r="HL411" s="25"/>
      <c r="HM411" s="25"/>
      <c r="HN411" s="25"/>
      <c r="HO411" s="25"/>
      <c r="HP411" s="25"/>
      <c r="HQ411" s="25"/>
      <c r="HR411" s="25"/>
    </row>
    <row r="412" spans="209:226" ht="4.8" customHeight="1" x14ac:dyDescent="0.3">
      <c r="HA412" s="25"/>
      <c r="HB412" s="25"/>
      <c r="HC412" s="25"/>
      <c r="HD412" s="25"/>
      <c r="HE412" s="25"/>
      <c r="HF412" s="25"/>
      <c r="HG412" s="25"/>
      <c r="HH412" s="25"/>
      <c r="HI412" s="25"/>
      <c r="HJ412" s="25"/>
      <c r="HK412" s="25"/>
      <c r="HL412" s="25"/>
      <c r="HM412" s="25"/>
      <c r="HN412" s="25"/>
      <c r="HO412" s="25"/>
      <c r="HP412" s="25"/>
      <c r="HQ412" s="25"/>
      <c r="HR412" s="25"/>
    </row>
    <row r="413" spans="209:226" ht="4.8" customHeight="1" x14ac:dyDescent="0.3">
      <c r="HA413" s="25"/>
      <c r="HB413" s="25"/>
      <c r="HC413" s="25"/>
      <c r="HD413" s="25"/>
      <c r="HE413" s="25"/>
      <c r="HF413" s="25"/>
      <c r="HG413" s="25"/>
      <c r="HH413" s="25"/>
      <c r="HI413" s="25"/>
      <c r="HJ413" s="25"/>
      <c r="HK413" s="25"/>
      <c r="HL413" s="25"/>
      <c r="HM413" s="25"/>
      <c r="HN413" s="25"/>
      <c r="HO413" s="25"/>
      <c r="HP413" s="25"/>
      <c r="HQ413" s="25"/>
      <c r="HR413" s="25"/>
    </row>
    <row r="414" spans="209:226" ht="4.8" customHeight="1" x14ac:dyDescent="0.3"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  <c r="HM414" s="25"/>
      <c r="HN414" s="25"/>
      <c r="HO414" s="25"/>
      <c r="HP414" s="25"/>
      <c r="HQ414" s="25"/>
      <c r="HR414" s="25"/>
    </row>
    <row r="415" spans="209:226" ht="4.8" customHeight="1" x14ac:dyDescent="0.3"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25"/>
      <c r="HR415" s="25"/>
    </row>
    <row r="416" spans="209:226" ht="4.8" customHeight="1" x14ac:dyDescent="0.3">
      <c r="HA416" s="25"/>
      <c r="HB416" s="25"/>
      <c r="HC416" s="25"/>
      <c r="HD416" s="25"/>
      <c r="HE416" s="25"/>
      <c r="HF416" s="25"/>
      <c r="HG416" s="25"/>
      <c r="HH416" s="25"/>
      <c r="HI416" s="25"/>
      <c r="HJ416" s="25"/>
      <c r="HK416" s="25"/>
      <c r="HL416" s="25"/>
      <c r="HM416" s="25"/>
      <c r="HN416" s="25"/>
      <c r="HO416" s="25"/>
      <c r="HP416" s="25"/>
      <c r="HQ416" s="25"/>
      <c r="HR416" s="25"/>
    </row>
    <row r="417" spans="209:226" ht="4.8" customHeight="1" x14ac:dyDescent="0.3"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  <c r="HM417" s="25"/>
      <c r="HN417" s="25"/>
      <c r="HO417" s="25"/>
      <c r="HP417" s="25"/>
      <c r="HQ417" s="25"/>
      <c r="HR417" s="25"/>
    </row>
    <row r="418" spans="209:226" ht="4.8" customHeight="1" x14ac:dyDescent="0.3">
      <c r="HA418" s="25"/>
      <c r="HB418" s="25"/>
      <c r="HC418" s="25"/>
      <c r="HD418" s="25"/>
      <c r="HE418" s="25"/>
      <c r="HF418" s="25"/>
      <c r="HG418" s="25"/>
      <c r="HH418" s="25"/>
      <c r="HI418" s="25"/>
      <c r="HJ418" s="25"/>
      <c r="HK418" s="25"/>
      <c r="HL418" s="25"/>
      <c r="HM418" s="25"/>
      <c r="HN418" s="25"/>
      <c r="HO418" s="25"/>
      <c r="HP418" s="25"/>
      <c r="HQ418" s="25"/>
      <c r="HR418" s="25"/>
    </row>
    <row r="419" spans="209:226" ht="4.8" customHeight="1" x14ac:dyDescent="0.3">
      <c r="HA419" s="25"/>
      <c r="HB419" s="25"/>
      <c r="HC419" s="25"/>
      <c r="HD419" s="25"/>
      <c r="HE419" s="25"/>
      <c r="HF419" s="25"/>
      <c r="HG419" s="25"/>
      <c r="HH419" s="25"/>
      <c r="HI419" s="25"/>
      <c r="HJ419" s="25"/>
      <c r="HK419" s="25"/>
      <c r="HL419" s="25"/>
      <c r="HM419" s="25"/>
      <c r="HN419" s="25"/>
      <c r="HO419" s="25"/>
      <c r="HP419" s="25"/>
      <c r="HQ419" s="25"/>
      <c r="HR419" s="25"/>
    </row>
    <row r="420" spans="209:226" ht="4.8" customHeight="1" x14ac:dyDescent="0.3">
      <c r="HA420" s="25"/>
      <c r="HB420" s="25"/>
      <c r="HC420" s="25"/>
      <c r="HD420" s="25"/>
      <c r="HE420" s="25"/>
      <c r="HF420" s="25"/>
      <c r="HG420" s="25"/>
      <c r="HH420" s="25"/>
      <c r="HI420" s="25"/>
      <c r="HJ420" s="25"/>
      <c r="HK420" s="25"/>
      <c r="HL420" s="25"/>
      <c r="HM420" s="25"/>
      <c r="HN420" s="25"/>
      <c r="HO420" s="25"/>
      <c r="HP420" s="25"/>
      <c r="HQ420" s="25"/>
      <c r="HR420" s="25"/>
    </row>
    <row r="421" spans="209:226" ht="4.8" customHeight="1" x14ac:dyDescent="0.3">
      <c r="HA421" s="25"/>
      <c r="HB421" s="25"/>
      <c r="HC421" s="25"/>
      <c r="HD421" s="25"/>
      <c r="HE421" s="25"/>
      <c r="HF421" s="25"/>
      <c r="HG421" s="25"/>
      <c r="HH421" s="25"/>
      <c r="HI421" s="25"/>
      <c r="HJ421" s="25"/>
      <c r="HK421" s="25"/>
      <c r="HL421" s="25"/>
      <c r="HM421" s="25"/>
      <c r="HN421" s="25"/>
      <c r="HO421" s="25"/>
      <c r="HP421" s="25"/>
      <c r="HQ421" s="25"/>
      <c r="HR421" s="25"/>
    </row>
    <row r="422" spans="209:226" ht="4.8" customHeight="1" x14ac:dyDescent="0.3">
      <c r="HA422" s="25"/>
      <c r="HB422" s="25"/>
      <c r="HC422" s="25"/>
      <c r="HD422" s="25"/>
      <c r="HE422" s="25"/>
      <c r="HF422" s="25"/>
      <c r="HG422" s="25"/>
      <c r="HH422" s="25"/>
      <c r="HI422" s="25"/>
      <c r="HJ422" s="25"/>
      <c r="HK422" s="25"/>
      <c r="HL422" s="25"/>
      <c r="HM422" s="25"/>
      <c r="HN422" s="25"/>
      <c r="HO422" s="25"/>
      <c r="HP422" s="25"/>
      <c r="HQ422" s="25"/>
      <c r="HR422" s="25"/>
    </row>
    <row r="423" spans="209:226" ht="4.8" customHeight="1" x14ac:dyDescent="0.3"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  <c r="HM423" s="25"/>
      <c r="HN423" s="25"/>
      <c r="HO423" s="25"/>
      <c r="HP423" s="25"/>
      <c r="HQ423" s="25"/>
      <c r="HR423" s="25"/>
    </row>
    <row r="424" spans="209:226" ht="4.8" customHeight="1" x14ac:dyDescent="0.3"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</row>
    <row r="425" spans="209:226" ht="4.8" customHeight="1" x14ac:dyDescent="0.3"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</row>
    <row r="426" spans="209:226" ht="4.8" customHeight="1" x14ac:dyDescent="0.3"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</row>
    <row r="427" spans="209:226" ht="4.8" customHeight="1" x14ac:dyDescent="0.3"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</row>
    <row r="428" spans="209:226" ht="4.8" customHeight="1" x14ac:dyDescent="0.3"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</row>
    <row r="429" spans="209:226" ht="4.8" customHeight="1" x14ac:dyDescent="0.3"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</row>
    <row r="430" spans="209:226" ht="4.8" customHeight="1" x14ac:dyDescent="0.3"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</row>
    <row r="431" spans="209:226" ht="4.8" customHeight="1" x14ac:dyDescent="0.3"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</row>
    <row r="432" spans="209:226" ht="4.8" customHeight="1" x14ac:dyDescent="0.3"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</row>
    <row r="433" spans="209:226" ht="4.8" customHeight="1" x14ac:dyDescent="0.3"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</row>
    <row r="434" spans="209:226" ht="4.8" customHeight="1" x14ac:dyDescent="0.3"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</row>
    <row r="435" spans="209:226" ht="4.8" customHeight="1" x14ac:dyDescent="0.3"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</row>
    <row r="436" spans="209:226" ht="4.8" customHeight="1" x14ac:dyDescent="0.3"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</row>
    <row r="437" spans="209:226" ht="4.8" customHeight="1" x14ac:dyDescent="0.3"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</row>
    <row r="438" spans="209:226" ht="4.8" customHeight="1" x14ac:dyDescent="0.3"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</row>
    <row r="439" spans="209:226" ht="4.8" customHeight="1" x14ac:dyDescent="0.3"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</row>
    <row r="440" spans="209:226" ht="4.8" customHeight="1" x14ac:dyDescent="0.3"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</row>
    <row r="441" spans="209:226" ht="4.8" customHeight="1" x14ac:dyDescent="0.3"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</row>
    <row r="442" spans="209:226" ht="4.8" customHeight="1" x14ac:dyDescent="0.3"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</row>
    <row r="443" spans="209:226" ht="4.8" customHeight="1" x14ac:dyDescent="0.3"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</row>
    <row r="444" spans="209:226" ht="4.8" customHeight="1" x14ac:dyDescent="0.3"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</row>
    <row r="445" spans="209:226" ht="4.8" customHeight="1" x14ac:dyDescent="0.3"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</row>
    <row r="446" spans="209:226" ht="4.8" customHeight="1" x14ac:dyDescent="0.3"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</row>
    <row r="447" spans="209:226" ht="4.8" customHeight="1" x14ac:dyDescent="0.3"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</row>
    <row r="448" spans="209:226" ht="4.8" customHeight="1" x14ac:dyDescent="0.3"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</row>
    <row r="449" spans="209:226" ht="4.8" customHeight="1" x14ac:dyDescent="0.3"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</row>
    <row r="450" spans="209:226" ht="4.8" customHeight="1" x14ac:dyDescent="0.3"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</row>
    <row r="451" spans="209:226" ht="4.8" customHeight="1" x14ac:dyDescent="0.3"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</row>
    <row r="452" spans="209:226" ht="4.8" customHeight="1" x14ac:dyDescent="0.3"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</row>
    <row r="453" spans="209:226" ht="4.8" customHeight="1" x14ac:dyDescent="0.3"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</row>
    <row r="454" spans="209:226" ht="4.8" customHeight="1" x14ac:dyDescent="0.3"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</row>
    <row r="455" spans="209:226" ht="4.8" customHeight="1" x14ac:dyDescent="0.3"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</row>
    <row r="456" spans="209:226" ht="4.8" customHeight="1" x14ac:dyDescent="0.3"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</row>
    <row r="457" spans="209:226" ht="4.8" customHeight="1" x14ac:dyDescent="0.3"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</row>
    <row r="458" spans="209:226" ht="4.8" customHeight="1" x14ac:dyDescent="0.3"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</row>
    <row r="459" spans="209:226" ht="4.8" customHeight="1" x14ac:dyDescent="0.3"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</row>
    <row r="460" spans="209:226" ht="4.8" customHeight="1" x14ac:dyDescent="0.3"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</row>
    <row r="461" spans="209:226" ht="4.8" customHeight="1" x14ac:dyDescent="0.3"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</row>
    <row r="462" spans="209:226" ht="4.8" customHeight="1" x14ac:dyDescent="0.3"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</row>
    <row r="463" spans="209:226" ht="4.8" customHeight="1" x14ac:dyDescent="0.3"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</row>
    <row r="464" spans="209:226" ht="4.8" customHeight="1" x14ac:dyDescent="0.3"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</row>
    <row r="465" spans="209:226" ht="4.8" customHeight="1" x14ac:dyDescent="0.3"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</row>
    <row r="466" spans="209:226" ht="4.8" customHeight="1" x14ac:dyDescent="0.3"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</row>
    <row r="467" spans="209:226" ht="4.8" customHeight="1" x14ac:dyDescent="0.3"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</row>
    <row r="468" spans="209:226" ht="4.8" customHeight="1" x14ac:dyDescent="0.3">
      <c r="HA468" s="22"/>
      <c r="HB468" s="22"/>
      <c r="HC468" s="22"/>
      <c r="HD468" s="22"/>
      <c r="HE468" s="22"/>
      <c r="HF468" s="22"/>
      <c r="HG468" s="22"/>
      <c r="HH468" s="22"/>
      <c r="HI468" s="22"/>
      <c r="HJ468" s="22"/>
      <c r="HK468" s="22"/>
      <c r="HL468" s="22"/>
      <c r="HM468" s="22"/>
      <c r="HN468" s="22"/>
      <c r="HO468" s="22"/>
      <c r="HP468" s="22"/>
      <c r="HQ468" s="22"/>
      <c r="HR468" s="22"/>
    </row>
    <row r="469" spans="209:226" ht="4.8" customHeight="1" x14ac:dyDescent="0.3">
      <c r="HA469" s="22"/>
      <c r="HB469" s="22"/>
      <c r="HC469" s="22"/>
      <c r="HD469" s="22"/>
      <c r="HE469" s="22"/>
      <c r="HF469" s="22"/>
      <c r="HG469" s="22"/>
      <c r="HH469" s="22"/>
      <c r="HI469" s="22"/>
      <c r="HJ469" s="22"/>
      <c r="HK469" s="22"/>
      <c r="HL469" s="22"/>
      <c r="HM469" s="22"/>
      <c r="HN469" s="22"/>
      <c r="HO469" s="22"/>
      <c r="HP469" s="22"/>
      <c r="HQ469" s="22"/>
      <c r="HR469" s="22"/>
    </row>
    <row r="470" spans="209:226" ht="4.8" customHeight="1" x14ac:dyDescent="0.3">
      <c r="HA470" s="22"/>
      <c r="HB470" s="22"/>
      <c r="HC470" s="22"/>
      <c r="HD470" s="22"/>
      <c r="HE470" s="22"/>
      <c r="HF470" s="22"/>
      <c r="HG470" s="22"/>
      <c r="HH470" s="22"/>
      <c r="HI470" s="22"/>
      <c r="HJ470" s="22"/>
      <c r="HK470" s="22"/>
      <c r="HL470" s="22"/>
      <c r="HM470" s="22"/>
      <c r="HN470" s="22"/>
      <c r="HO470" s="22"/>
      <c r="HP470" s="22"/>
      <c r="HQ470" s="22"/>
      <c r="HR470" s="22"/>
    </row>
    <row r="471" spans="209:226" ht="4.8" customHeight="1" x14ac:dyDescent="0.3">
      <c r="HA471" s="22"/>
      <c r="HB471" s="22"/>
      <c r="HC471" s="22"/>
      <c r="HD471" s="22"/>
      <c r="HE471" s="22"/>
      <c r="HF471" s="22"/>
      <c r="HG471" s="22"/>
      <c r="HH471" s="22"/>
      <c r="HI471" s="22"/>
      <c r="HJ471" s="22"/>
      <c r="HK471" s="22"/>
      <c r="HL471" s="22"/>
      <c r="HM471" s="22"/>
      <c r="HN471" s="22"/>
      <c r="HO471" s="22"/>
      <c r="HP471" s="22"/>
      <c r="HQ471" s="22"/>
      <c r="HR471" s="22"/>
    </row>
    <row r="472" spans="209:226" ht="4.8" customHeight="1" x14ac:dyDescent="0.3">
      <c r="HA472" s="22"/>
      <c r="HB472" s="22"/>
      <c r="HC472" s="22"/>
      <c r="HD472" s="22"/>
      <c r="HE472" s="22"/>
      <c r="HF472" s="22"/>
      <c r="HG472" s="22"/>
      <c r="HH472" s="22"/>
      <c r="HI472" s="22"/>
      <c r="HJ472" s="22"/>
      <c r="HK472" s="22"/>
      <c r="HL472" s="22"/>
      <c r="HM472" s="22"/>
      <c r="HN472" s="22"/>
      <c r="HO472" s="22"/>
      <c r="HP472" s="22"/>
      <c r="HQ472" s="22"/>
      <c r="HR472" s="22"/>
    </row>
    <row r="473" spans="209:226" ht="4.8" customHeight="1" x14ac:dyDescent="0.3">
      <c r="HA473" s="22"/>
      <c r="HB473" s="22"/>
      <c r="HC473" s="22"/>
      <c r="HD473" s="22"/>
      <c r="HE473" s="22"/>
      <c r="HF473" s="22"/>
      <c r="HG473" s="22"/>
      <c r="HH473" s="22"/>
      <c r="HI473" s="22"/>
      <c r="HJ473" s="22"/>
      <c r="HK473" s="22"/>
      <c r="HL473" s="22"/>
      <c r="HM473" s="22"/>
      <c r="HN473" s="22"/>
      <c r="HO473" s="22"/>
      <c r="HP473" s="22"/>
      <c r="HQ473" s="22"/>
      <c r="HR473" s="22"/>
    </row>
    <row r="474" spans="209:226" ht="4.8" customHeight="1" x14ac:dyDescent="0.3">
      <c r="HA474" s="22"/>
      <c r="HB474" s="22"/>
      <c r="HC474" s="22"/>
      <c r="HD474" s="22"/>
      <c r="HE474" s="22"/>
      <c r="HF474" s="22"/>
      <c r="HG474" s="22"/>
      <c r="HH474" s="22"/>
      <c r="HI474" s="22"/>
      <c r="HJ474" s="22"/>
      <c r="HK474" s="22"/>
      <c r="HL474" s="22"/>
      <c r="HM474" s="22"/>
      <c r="HN474" s="22"/>
      <c r="HO474" s="22"/>
      <c r="HP474" s="22"/>
      <c r="HQ474" s="22"/>
      <c r="HR474" s="22"/>
    </row>
    <row r="475" spans="209:226" ht="4.8" customHeight="1" x14ac:dyDescent="0.3">
      <c r="HA475" s="22"/>
      <c r="HB475" s="22"/>
      <c r="HC475" s="22"/>
      <c r="HD475" s="22"/>
      <c r="HE475" s="22"/>
      <c r="HF475" s="22"/>
      <c r="HG475" s="22"/>
      <c r="HH475" s="22"/>
      <c r="HI475" s="22"/>
      <c r="HJ475" s="22"/>
      <c r="HK475" s="22"/>
      <c r="HL475" s="22"/>
      <c r="HM475" s="22"/>
      <c r="HN475" s="22"/>
      <c r="HO475" s="22"/>
      <c r="HP475" s="22"/>
      <c r="HQ475" s="22"/>
      <c r="HR475" s="22"/>
    </row>
    <row r="476" spans="209:226" ht="4.8" customHeight="1" x14ac:dyDescent="0.3">
      <c r="HA476" s="22"/>
      <c r="HB476" s="22"/>
      <c r="HC476" s="22"/>
      <c r="HD476" s="22"/>
      <c r="HE476" s="22"/>
      <c r="HF476" s="22"/>
      <c r="HG476" s="22"/>
      <c r="HH476" s="22"/>
      <c r="HI476" s="22"/>
      <c r="HJ476" s="22"/>
      <c r="HK476" s="22"/>
      <c r="HL476" s="22"/>
      <c r="HM476" s="22"/>
      <c r="HN476" s="22"/>
      <c r="HO476" s="22"/>
      <c r="HP476" s="22"/>
      <c r="HQ476" s="22"/>
      <c r="HR476" s="22"/>
    </row>
    <row r="477" spans="209:226" ht="4.8" customHeight="1" x14ac:dyDescent="0.3">
      <c r="HA477" s="22"/>
      <c r="HB477" s="22"/>
      <c r="HC477" s="22"/>
      <c r="HD477" s="22"/>
      <c r="HE477" s="22"/>
      <c r="HF477" s="22"/>
      <c r="HG477" s="22"/>
      <c r="HH477" s="22"/>
      <c r="HI477" s="22"/>
      <c r="HJ477" s="22"/>
      <c r="HK477" s="22"/>
      <c r="HL477" s="22"/>
      <c r="HM477" s="22"/>
      <c r="HN477" s="22"/>
      <c r="HO477" s="22"/>
      <c r="HP477" s="22"/>
      <c r="HQ477" s="22"/>
      <c r="HR477" s="22"/>
    </row>
    <row r="478" spans="209:226" ht="4.8" customHeight="1" x14ac:dyDescent="0.3">
      <c r="HA478" s="22"/>
      <c r="HB478" s="22"/>
      <c r="HC478" s="22"/>
      <c r="HD478" s="22"/>
      <c r="HE478" s="22"/>
      <c r="HF478" s="22"/>
      <c r="HG478" s="22"/>
      <c r="HH478" s="22"/>
      <c r="HI478" s="22"/>
      <c r="HJ478" s="22"/>
      <c r="HK478" s="22"/>
      <c r="HL478" s="22"/>
      <c r="HM478" s="22"/>
      <c r="HN478" s="22"/>
      <c r="HO478" s="22"/>
      <c r="HP478" s="22"/>
      <c r="HQ478" s="22"/>
      <c r="HR478" s="22"/>
    </row>
    <row r="479" spans="209:226" ht="4.8" customHeight="1" x14ac:dyDescent="0.3">
      <c r="HA479" s="22"/>
      <c r="HB479" s="22"/>
      <c r="HC479" s="22"/>
      <c r="HD479" s="22"/>
      <c r="HE479" s="22"/>
      <c r="HF479" s="22"/>
      <c r="HG479" s="22"/>
      <c r="HH479" s="22"/>
      <c r="HI479" s="22"/>
      <c r="HJ479" s="22"/>
      <c r="HK479" s="22"/>
      <c r="HL479" s="22"/>
      <c r="HM479" s="22"/>
      <c r="HN479" s="22"/>
      <c r="HO479" s="22"/>
      <c r="HP479" s="22"/>
      <c r="HQ479" s="22"/>
      <c r="HR479" s="22"/>
    </row>
    <row r="480" spans="209:226" ht="4.8" customHeight="1" x14ac:dyDescent="0.3">
      <c r="HA480" s="22"/>
      <c r="HB480" s="22"/>
      <c r="HC480" s="22"/>
      <c r="HD480" s="22"/>
      <c r="HE480" s="22"/>
      <c r="HF480" s="22"/>
      <c r="HG480" s="22"/>
      <c r="HH480" s="22"/>
      <c r="HI480" s="22"/>
      <c r="HJ480" s="22"/>
      <c r="HK480" s="22"/>
      <c r="HL480" s="22"/>
      <c r="HM480" s="22"/>
      <c r="HN480" s="22"/>
      <c r="HO480" s="22"/>
      <c r="HP480" s="22"/>
      <c r="HQ480" s="22"/>
      <c r="HR480" s="22"/>
    </row>
    <row r="481" spans="209:226" ht="4.8" customHeight="1" x14ac:dyDescent="0.3">
      <c r="HA481" s="22"/>
      <c r="HB481" s="22"/>
      <c r="HC481" s="22"/>
      <c r="HD481" s="22"/>
      <c r="HE481" s="22"/>
      <c r="HF481" s="22"/>
      <c r="HG481" s="22"/>
      <c r="HH481" s="22"/>
      <c r="HI481" s="22"/>
      <c r="HJ481" s="22"/>
      <c r="HK481" s="22"/>
      <c r="HL481" s="22"/>
      <c r="HM481" s="22"/>
      <c r="HN481" s="22"/>
      <c r="HO481" s="22"/>
      <c r="HP481" s="22"/>
      <c r="HQ481" s="22"/>
      <c r="HR481" s="22"/>
    </row>
    <row r="482" spans="209:226" ht="4.8" customHeight="1" x14ac:dyDescent="0.3">
      <c r="HA482" s="23"/>
      <c r="HB482" s="23"/>
      <c r="HC482" s="23"/>
      <c r="HD482" s="23"/>
      <c r="HE482" s="23"/>
      <c r="HF482" s="23"/>
      <c r="HG482" s="23"/>
      <c r="HH482" s="23"/>
      <c r="HI482" s="23"/>
      <c r="HJ482" s="23"/>
      <c r="HK482" s="23"/>
      <c r="HL482" s="23"/>
      <c r="HM482" s="23"/>
      <c r="HN482" s="23"/>
      <c r="HO482" s="23"/>
      <c r="HP482" s="23"/>
      <c r="HQ482" s="23"/>
      <c r="HR482" s="23"/>
    </row>
    <row r="483" spans="209:226" ht="4.8" customHeight="1" x14ac:dyDescent="0.3">
      <c r="HA483" s="23"/>
      <c r="HB483" s="23"/>
      <c r="HC483" s="23"/>
      <c r="HD483" s="23"/>
      <c r="HE483" s="23"/>
      <c r="HF483" s="23"/>
      <c r="HG483" s="23"/>
      <c r="HH483" s="23"/>
      <c r="HI483" s="23"/>
      <c r="HJ483" s="23"/>
      <c r="HK483" s="23"/>
      <c r="HL483" s="23"/>
      <c r="HM483" s="23"/>
      <c r="HN483" s="23"/>
      <c r="HO483" s="23"/>
      <c r="HP483" s="23"/>
      <c r="HQ483" s="23"/>
      <c r="HR483" s="23"/>
    </row>
    <row r="484" spans="209:226" ht="4.8" customHeight="1" x14ac:dyDescent="0.3">
      <c r="HA484" s="23"/>
      <c r="HB484" s="23"/>
      <c r="HC484" s="23"/>
      <c r="HD484" s="23"/>
      <c r="HE484" s="23"/>
      <c r="HF484" s="23"/>
      <c r="HG484" s="23"/>
      <c r="HH484" s="23"/>
      <c r="HI484" s="23"/>
      <c r="HJ484" s="23"/>
      <c r="HK484" s="23"/>
      <c r="HL484" s="23"/>
      <c r="HM484" s="23"/>
      <c r="HN484" s="23"/>
      <c r="HO484" s="23"/>
      <c r="HP484" s="23"/>
      <c r="HQ484" s="23"/>
      <c r="HR484" s="23"/>
    </row>
    <row r="485" spans="209:226" ht="4.8" customHeight="1" x14ac:dyDescent="0.3">
      <c r="HA485" s="23"/>
      <c r="HB485" s="23"/>
      <c r="HC485" s="23"/>
      <c r="HD485" s="23"/>
      <c r="HE485" s="23"/>
      <c r="HF485" s="23"/>
      <c r="HG485" s="23"/>
      <c r="HH485" s="23"/>
      <c r="HI485" s="23"/>
      <c r="HJ485" s="23"/>
      <c r="HK485" s="23"/>
      <c r="HL485" s="23"/>
      <c r="HM485" s="23"/>
      <c r="HN485" s="23"/>
      <c r="HO485" s="23"/>
      <c r="HP485" s="23"/>
      <c r="HQ485" s="23"/>
      <c r="HR485" s="23"/>
    </row>
    <row r="486" spans="209:226" ht="4.8" customHeight="1" x14ac:dyDescent="0.3">
      <c r="HA486" s="23"/>
      <c r="HB486" s="23"/>
      <c r="HC486" s="23"/>
      <c r="HD486" s="23"/>
      <c r="HE486" s="23"/>
      <c r="HF486" s="23"/>
      <c r="HG486" s="23"/>
      <c r="HH486" s="23"/>
      <c r="HI486" s="23"/>
      <c r="HJ486" s="23"/>
      <c r="HK486" s="23"/>
      <c r="HL486" s="23"/>
      <c r="HM486" s="23"/>
      <c r="HN486" s="23"/>
      <c r="HO486" s="23"/>
      <c r="HP486" s="23"/>
      <c r="HQ486" s="23"/>
      <c r="HR486" s="23"/>
    </row>
    <row r="487" spans="209:226" ht="4.8" customHeight="1" x14ac:dyDescent="0.3">
      <c r="HA487" s="25"/>
      <c r="HB487" s="25"/>
      <c r="HC487" s="25"/>
      <c r="HD487" s="25"/>
      <c r="HE487" s="25"/>
      <c r="HF487" s="25"/>
      <c r="HG487" s="25"/>
      <c r="HH487" s="25"/>
      <c r="HI487" s="25"/>
      <c r="HJ487" s="25"/>
      <c r="HK487" s="25"/>
      <c r="HL487" s="25"/>
      <c r="HM487" s="25"/>
      <c r="HN487" s="25"/>
      <c r="HO487" s="25"/>
      <c r="HP487" s="25"/>
      <c r="HQ487" s="25"/>
      <c r="HR487" s="25"/>
    </row>
    <row r="488" spans="209:226" ht="4.8" customHeight="1" x14ac:dyDescent="0.3">
      <c r="HA488" s="25"/>
      <c r="HB488" s="25"/>
      <c r="HC488" s="25"/>
      <c r="HD488" s="25"/>
      <c r="HE488" s="25"/>
      <c r="HF488" s="25"/>
      <c r="HG488" s="25"/>
      <c r="HH488" s="25"/>
      <c r="HI488" s="25"/>
      <c r="HJ488" s="25"/>
      <c r="HK488" s="25"/>
      <c r="HL488" s="25"/>
      <c r="HM488" s="25"/>
      <c r="HN488" s="25"/>
      <c r="HO488" s="25"/>
      <c r="HP488" s="25"/>
      <c r="HQ488" s="25"/>
      <c r="HR488" s="25"/>
    </row>
    <row r="489" spans="209:226" ht="4.8" customHeight="1" x14ac:dyDescent="0.3">
      <c r="HA489" s="25"/>
      <c r="HB489" s="25"/>
      <c r="HC489" s="25"/>
      <c r="HD489" s="25"/>
      <c r="HE489" s="25"/>
      <c r="HF489" s="25"/>
      <c r="HG489" s="25"/>
      <c r="HH489" s="25"/>
      <c r="HI489" s="25"/>
      <c r="HJ489" s="25"/>
      <c r="HK489" s="25"/>
      <c r="HL489" s="25"/>
      <c r="HM489" s="25"/>
      <c r="HN489" s="25"/>
      <c r="HO489" s="25"/>
      <c r="HP489" s="25"/>
      <c r="HQ489" s="25"/>
      <c r="HR489" s="25"/>
    </row>
    <row r="490" spans="209:226" ht="4.8" customHeight="1" x14ac:dyDescent="0.3">
      <c r="HA490" s="25"/>
      <c r="HB490" s="25"/>
      <c r="HC490" s="25"/>
      <c r="HD490" s="25"/>
      <c r="HE490" s="25"/>
      <c r="HF490" s="25"/>
      <c r="HG490" s="25"/>
      <c r="HH490" s="25"/>
      <c r="HI490" s="25"/>
      <c r="HJ490" s="25"/>
      <c r="HK490" s="25"/>
      <c r="HL490" s="25"/>
      <c r="HM490" s="25"/>
      <c r="HN490" s="25"/>
      <c r="HO490" s="25"/>
      <c r="HP490" s="25"/>
      <c r="HQ490" s="25"/>
      <c r="HR490" s="25"/>
    </row>
    <row r="491" spans="209:226" ht="4.8" customHeight="1" x14ac:dyDescent="0.3">
      <c r="HA491" s="25"/>
      <c r="HB491" s="25"/>
      <c r="HC491" s="25"/>
      <c r="HD491" s="25"/>
      <c r="HE491" s="25"/>
      <c r="HF491" s="25"/>
      <c r="HG491" s="25"/>
      <c r="HH491" s="25"/>
      <c r="HI491" s="25"/>
      <c r="HJ491" s="25"/>
      <c r="HK491" s="25"/>
      <c r="HL491" s="25"/>
      <c r="HM491" s="25"/>
      <c r="HN491" s="25"/>
      <c r="HO491" s="25"/>
      <c r="HP491" s="25"/>
      <c r="HQ491" s="25"/>
      <c r="HR491" s="25"/>
    </row>
    <row r="492" spans="209:226" ht="4.8" customHeight="1" x14ac:dyDescent="0.3">
      <c r="HA492" s="25"/>
      <c r="HB492" s="25"/>
      <c r="HC492" s="25"/>
      <c r="HD492" s="25"/>
      <c r="HE492" s="25"/>
      <c r="HF492" s="25"/>
      <c r="HG492" s="25"/>
      <c r="HH492" s="25"/>
      <c r="HI492" s="25"/>
      <c r="HJ492" s="25"/>
      <c r="HK492" s="25"/>
      <c r="HL492" s="25"/>
      <c r="HM492" s="25"/>
      <c r="HN492" s="25"/>
      <c r="HO492" s="25"/>
      <c r="HP492" s="25"/>
      <c r="HQ492" s="25"/>
      <c r="HR492" s="25"/>
    </row>
    <row r="493" spans="209:226" ht="4.8" customHeight="1" x14ac:dyDescent="0.3">
      <c r="HA493" s="25"/>
      <c r="HB493" s="25"/>
      <c r="HC493" s="25"/>
      <c r="HD493" s="25"/>
      <c r="HE493" s="25"/>
      <c r="HF493" s="25"/>
      <c r="HG493" s="25"/>
      <c r="HH493" s="25"/>
      <c r="HI493" s="25"/>
      <c r="HJ493" s="25"/>
      <c r="HK493" s="25"/>
      <c r="HL493" s="25"/>
      <c r="HM493" s="25"/>
      <c r="HN493" s="25"/>
      <c r="HO493" s="25"/>
      <c r="HP493" s="25"/>
      <c r="HQ493" s="25"/>
      <c r="HR493" s="25"/>
    </row>
    <row r="494" spans="209:226" ht="4.8" customHeight="1" x14ac:dyDescent="0.3">
      <c r="HA494" s="25"/>
      <c r="HB494" s="25"/>
      <c r="HC494" s="25"/>
      <c r="HD494" s="25"/>
      <c r="HE494" s="25"/>
      <c r="HF494" s="25"/>
      <c r="HG494" s="25"/>
      <c r="HH494" s="25"/>
      <c r="HI494" s="25"/>
      <c r="HJ494" s="25"/>
      <c r="HK494" s="25"/>
      <c r="HL494" s="25"/>
      <c r="HM494" s="25"/>
      <c r="HN494" s="25"/>
      <c r="HO494" s="25"/>
      <c r="HP494" s="25"/>
      <c r="HQ494" s="25"/>
      <c r="HR494" s="25"/>
    </row>
    <row r="495" spans="209:226" ht="4.8" customHeight="1" x14ac:dyDescent="0.3">
      <c r="HA495" s="25"/>
      <c r="HB495" s="25"/>
      <c r="HC495" s="25"/>
      <c r="HD495" s="25"/>
      <c r="HE495" s="25"/>
      <c r="HF495" s="25"/>
      <c r="HG495" s="25"/>
      <c r="HH495" s="25"/>
      <c r="HI495" s="25"/>
      <c r="HJ495" s="25"/>
      <c r="HK495" s="25"/>
      <c r="HL495" s="25"/>
      <c r="HM495" s="25"/>
      <c r="HN495" s="25"/>
      <c r="HO495" s="25"/>
      <c r="HP495" s="25"/>
      <c r="HQ495" s="25"/>
      <c r="HR495" s="25"/>
    </row>
    <row r="496" spans="209:226" ht="4.8" customHeight="1" x14ac:dyDescent="0.3">
      <c r="HA496" s="25"/>
      <c r="HB496" s="25"/>
      <c r="HC496" s="25"/>
      <c r="HD496" s="25"/>
      <c r="HE496" s="25"/>
      <c r="HF496" s="25"/>
      <c r="HG496" s="25"/>
      <c r="HH496" s="25"/>
      <c r="HI496" s="25"/>
      <c r="HJ496" s="25"/>
      <c r="HK496" s="25"/>
      <c r="HL496" s="25"/>
      <c r="HM496" s="25"/>
      <c r="HN496" s="25"/>
      <c r="HO496" s="25"/>
      <c r="HP496" s="25"/>
      <c r="HQ496" s="25"/>
      <c r="HR496" s="25"/>
    </row>
    <row r="497" spans="203:226" ht="4.8" customHeight="1" x14ac:dyDescent="0.3">
      <c r="HA497" s="25"/>
      <c r="HB497" s="25"/>
      <c r="HC497" s="25"/>
      <c r="HD497" s="25"/>
      <c r="HE497" s="25"/>
      <c r="HF497" s="25"/>
      <c r="HG497" s="25"/>
      <c r="HH497" s="25"/>
      <c r="HI497" s="25"/>
      <c r="HJ497" s="25"/>
      <c r="HK497" s="25"/>
      <c r="HL497" s="25"/>
      <c r="HM497" s="25"/>
      <c r="HN497" s="25"/>
      <c r="HO497" s="25"/>
      <c r="HP497" s="25"/>
      <c r="HQ497" s="25"/>
      <c r="HR497" s="25"/>
    </row>
    <row r="498" spans="203:226" ht="4.8" customHeight="1" x14ac:dyDescent="0.3">
      <c r="HA498" s="25"/>
      <c r="HB498" s="25"/>
      <c r="HC498" s="25"/>
      <c r="HD498" s="25"/>
      <c r="HE498" s="25"/>
      <c r="HF498" s="25"/>
      <c r="HG498" s="25"/>
      <c r="HH498" s="25"/>
      <c r="HI498" s="25"/>
      <c r="HJ498" s="25"/>
      <c r="HK498" s="25"/>
      <c r="HL498" s="25"/>
      <c r="HM498" s="25"/>
      <c r="HN498" s="25"/>
      <c r="HO498" s="25"/>
      <c r="HP498" s="25"/>
      <c r="HQ498" s="25"/>
      <c r="HR498" s="25"/>
    </row>
    <row r="499" spans="203:226" ht="4.8" customHeight="1" x14ac:dyDescent="0.3">
      <c r="HA499" s="25"/>
      <c r="HB499" s="25"/>
      <c r="HC499" s="25"/>
      <c r="HD499" s="25"/>
      <c r="HE499" s="25"/>
      <c r="HF499" s="25"/>
      <c r="HG499" s="25"/>
      <c r="HH499" s="25"/>
      <c r="HI499" s="25"/>
      <c r="HJ499" s="25"/>
      <c r="HK499" s="25"/>
      <c r="HL499" s="25"/>
      <c r="HM499" s="25"/>
      <c r="HN499" s="25"/>
      <c r="HO499" s="25"/>
      <c r="HP499" s="25"/>
      <c r="HQ499" s="25"/>
      <c r="HR499" s="25"/>
    </row>
    <row r="500" spans="203:226" ht="4.8" customHeight="1" x14ac:dyDescent="0.3">
      <c r="HA500" s="25"/>
      <c r="HB500" s="25"/>
      <c r="HC500" s="25"/>
      <c r="HD500" s="25"/>
      <c r="HE500" s="25"/>
      <c r="HF500" s="25"/>
      <c r="HG500" s="25"/>
      <c r="HH500" s="25"/>
      <c r="HI500" s="25"/>
      <c r="HJ500" s="25"/>
      <c r="HK500" s="25"/>
      <c r="HL500" s="25"/>
      <c r="HM500" s="25"/>
      <c r="HN500" s="25"/>
      <c r="HO500" s="25"/>
      <c r="HP500" s="25"/>
      <c r="HQ500" s="25"/>
      <c r="HR500" s="25"/>
    </row>
    <row r="501" spans="203:226" ht="4.8" customHeight="1" x14ac:dyDescent="0.3">
      <c r="HA501" s="25"/>
      <c r="HB501" s="25"/>
      <c r="HC501" s="25"/>
      <c r="HD501" s="25"/>
      <c r="HE501" s="25"/>
      <c r="HF501" s="25"/>
      <c r="HG501" s="25"/>
      <c r="HH501" s="25"/>
      <c r="HI501" s="25"/>
      <c r="HJ501" s="25"/>
      <c r="HK501" s="25"/>
      <c r="HL501" s="25"/>
      <c r="HM501" s="25"/>
      <c r="HN501" s="25"/>
      <c r="HO501" s="25"/>
      <c r="HP501" s="25"/>
      <c r="HQ501" s="25"/>
      <c r="HR501" s="25"/>
    </row>
    <row r="502" spans="203:226" ht="4.8" customHeight="1" x14ac:dyDescent="0.3">
      <c r="HA502" s="25"/>
      <c r="HB502" s="25"/>
      <c r="HC502" s="25"/>
      <c r="HD502" s="25"/>
      <c r="HE502" s="25"/>
      <c r="HF502" s="25"/>
      <c r="HG502" s="25"/>
      <c r="HH502" s="25"/>
      <c r="HI502" s="25"/>
      <c r="HJ502" s="25"/>
      <c r="HK502" s="25"/>
      <c r="HL502" s="25"/>
      <c r="HM502" s="25"/>
      <c r="HN502" s="25"/>
      <c r="HO502" s="25"/>
      <c r="HP502" s="25"/>
      <c r="HQ502" s="25"/>
      <c r="HR502" s="25"/>
    </row>
    <row r="503" spans="203:226" ht="4.8" customHeight="1" x14ac:dyDescent="0.3">
      <c r="HA503" s="25"/>
      <c r="HB503" s="25"/>
      <c r="HC503" s="25"/>
      <c r="HD503" s="25"/>
      <c r="HE503" s="25"/>
      <c r="HF503" s="25"/>
      <c r="HG503" s="25"/>
      <c r="HH503" s="25"/>
      <c r="HI503" s="25"/>
      <c r="HJ503" s="25"/>
      <c r="HK503" s="25"/>
      <c r="HL503" s="25"/>
      <c r="HM503" s="25"/>
      <c r="HN503" s="25"/>
      <c r="HO503" s="25"/>
      <c r="HP503" s="25"/>
      <c r="HQ503" s="25"/>
      <c r="HR503" s="25"/>
    </row>
    <row r="504" spans="203:226" ht="4.8" customHeight="1" x14ac:dyDescent="0.3">
      <c r="HA504" s="25"/>
      <c r="HB504" s="25"/>
      <c r="HC504" s="25"/>
      <c r="HD504" s="25"/>
      <c r="HE504" s="25"/>
      <c r="HF504" s="25"/>
      <c r="HG504" s="25"/>
      <c r="HH504" s="25"/>
      <c r="HI504" s="25"/>
      <c r="HJ504" s="25"/>
      <c r="HK504" s="25"/>
      <c r="HL504" s="25"/>
      <c r="HM504" s="25"/>
      <c r="HN504" s="25"/>
      <c r="HO504" s="25"/>
      <c r="HP504" s="25"/>
      <c r="HQ504" s="25"/>
      <c r="HR504" s="25"/>
    </row>
    <row r="505" spans="203:226" ht="4.8" customHeight="1" x14ac:dyDescent="0.3">
      <c r="HA505" s="25"/>
      <c r="HB505" s="25"/>
      <c r="HC505" s="25"/>
      <c r="HD505" s="25"/>
      <c r="HE505" s="25"/>
      <c r="HF505" s="25"/>
      <c r="HG505" s="25"/>
      <c r="HH505" s="25"/>
      <c r="HI505" s="25"/>
      <c r="HJ505" s="25"/>
      <c r="HK505" s="25"/>
      <c r="HL505" s="25"/>
      <c r="HM505" s="25"/>
      <c r="HN505" s="25"/>
      <c r="HO505" s="25"/>
      <c r="HP505" s="25"/>
      <c r="HQ505" s="25"/>
      <c r="HR505" s="25"/>
    </row>
    <row r="506" spans="203:226" ht="4.8" customHeight="1" x14ac:dyDescent="0.3">
      <c r="GU506" s="19"/>
      <c r="GV506" s="19"/>
      <c r="GW506" s="19"/>
      <c r="GX506" s="19"/>
      <c r="GY506" s="19"/>
      <c r="GZ506" s="19"/>
      <c r="HA506" s="25"/>
      <c r="HB506" s="25"/>
      <c r="HC506" s="25"/>
      <c r="HD506" s="25"/>
      <c r="HE506" s="25"/>
      <c r="HF506" s="25"/>
      <c r="HG506" s="25"/>
      <c r="HH506" s="25"/>
      <c r="HI506" s="25"/>
      <c r="HJ506" s="25"/>
      <c r="HK506" s="25"/>
      <c r="HL506" s="25"/>
      <c r="HM506" s="25"/>
      <c r="HN506" s="25"/>
      <c r="HO506" s="25"/>
      <c r="HP506" s="25"/>
      <c r="HQ506" s="25"/>
      <c r="HR506" s="25"/>
    </row>
    <row r="507" spans="203:226" ht="4.8" customHeight="1" x14ac:dyDescent="0.3">
      <c r="GU507" s="19"/>
      <c r="GV507" s="19"/>
      <c r="GW507" s="19"/>
      <c r="GX507" s="19"/>
      <c r="GY507" s="19"/>
      <c r="GZ507" s="19"/>
      <c r="HA507" s="25"/>
      <c r="HB507" s="25"/>
      <c r="HC507" s="25"/>
      <c r="HD507" s="25"/>
      <c r="HE507" s="25"/>
      <c r="HF507" s="25"/>
      <c r="HG507" s="25"/>
      <c r="HH507" s="25"/>
      <c r="HI507" s="25"/>
      <c r="HJ507" s="25"/>
      <c r="HK507" s="25"/>
      <c r="HL507" s="25"/>
      <c r="HM507" s="25"/>
      <c r="HN507" s="25"/>
      <c r="HO507" s="25"/>
      <c r="HP507" s="25"/>
      <c r="HQ507" s="25"/>
      <c r="HR507" s="25"/>
    </row>
    <row r="508" spans="203:226" ht="4.8" customHeight="1" x14ac:dyDescent="0.3">
      <c r="GU508" s="19"/>
      <c r="GV508" s="19"/>
      <c r="GW508" s="19"/>
      <c r="GX508" s="19"/>
      <c r="GY508" s="19"/>
      <c r="GZ508" s="19"/>
      <c r="HA508" s="25"/>
      <c r="HB508" s="25"/>
      <c r="HC508" s="25"/>
      <c r="HD508" s="25"/>
      <c r="HE508" s="25"/>
      <c r="HF508" s="25"/>
      <c r="HG508" s="25"/>
      <c r="HH508" s="25"/>
      <c r="HI508" s="25"/>
      <c r="HJ508" s="25"/>
      <c r="HK508" s="25"/>
      <c r="HL508" s="25"/>
      <c r="HM508" s="25"/>
      <c r="HN508" s="25"/>
      <c r="HO508" s="25"/>
      <c r="HP508" s="25"/>
      <c r="HQ508" s="25"/>
      <c r="HR508" s="25"/>
    </row>
    <row r="509" spans="203:226" ht="4.8" customHeight="1" x14ac:dyDescent="0.3">
      <c r="GU509" s="19"/>
      <c r="GV509" s="19"/>
      <c r="GW509" s="19"/>
      <c r="GX509" s="19"/>
      <c r="GY509" s="19"/>
      <c r="GZ509" s="19"/>
      <c r="HA509" s="25"/>
      <c r="HB509" s="25"/>
      <c r="HC509" s="25"/>
      <c r="HD509" s="25"/>
      <c r="HE509" s="25"/>
      <c r="HF509" s="25"/>
      <c r="HG509" s="25"/>
      <c r="HH509" s="25"/>
      <c r="HI509" s="25"/>
      <c r="HJ509" s="25"/>
      <c r="HK509" s="25"/>
      <c r="HL509" s="25"/>
      <c r="HM509" s="25"/>
      <c r="HN509" s="25"/>
      <c r="HO509" s="25"/>
      <c r="HP509" s="25"/>
      <c r="HQ509" s="25"/>
      <c r="HR509" s="25"/>
    </row>
    <row r="510" spans="203:226" ht="4.8" customHeight="1" x14ac:dyDescent="0.3">
      <c r="GU510" s="19"/>
      <c r="GV510" s="19"/>
      <c r="GW510" s="19"/>
      <c r="GX510" s="19"/>
      <c r="GY510" s="19"/>
      <c r="GZ510" s="19"/>
      <c r="HA510" s="25"/>
      <c r="HB510" s="25"/>
      <c r="HC510" s="25"/>
      <c r="HD510" s="25"/>
      <c r="HE510" s="25"/>
      <c r="HF510" s="25"/>
      <c r="HG510" s="25"/>
      <c r="HH510" s="25"/>
      <c r="HI510" s="25"/>
      <c r="HJ510" s="25"/>
      <c r="HK510" s="25"/>
      <c r="HL510" s="25"/>
      <c r="HM510" s="25"/>
      <c r="HN510" s="25"/>
      <c r="HO510" s="25"/>
      <c r="HP510" s="25"/>
      <c r="HQ510" s="25"/>
      <c r="HR510" s="25"/>
    </row>
    <row r="511" spans="203:226" ht="4.8" customHeight="1" x14ac:dyDescent="0.3">
      <c r="GU511" s="19"/>
      <c r="GV511" s="19"/>
      <c r="GW511" s="19"/>
      <c r="GX511" s="19"/>
      <c r="GY511" s="19"/>
      <c r="GZ511" s="19"/>
      <c r="HA511" s="25"/>
      <c r="HB511" s="25"/>
      <c r="HC511" s="25"/>
      <c r="HD511" s="25"/>
      <c r="HE511" s="25"/>
      <c r="HF511" s="25"/>
      <c r="HG511" s="25"/>
      <c r="HH511" s="25"/>
      <c r="HI511" s="25"/>
      <c r="HJ511" s="25"/>
      <c r="HK511" s="25"/>
      <c r="HL511" s="25"/>
      <c r="HM511" s="25"/>
      <c r="HN511" s="25"/>
      <c r="HO511" s="25"/>
      <c r="HP511" s="25"/>
      <c r="HQ511" s="25"/>
      <c r="HR511" s="25"/>
    </row>
    <row r="512" spans="203:226" ht="4.8" customHeight="1" x14ac:dyDescent="0.3">
      <c r="GU512" s="19"/>
      <c r="GV512" s="19"/>
      <c r="GW512" s="19"/>
      <c r="GX512" s="19"/>
      <c r="GY512" s="19"/>
      <c r="GZ512" s="19"/>
    </row>
    <row r="513" spans="203:208" ht="4.8" customHeight="1" x14ac:dyDescent="0.3">
      <c r="GU513" s="19"/>
      <c r="GV513" s="19"/>
      <c r="GW513" s="19"/>
      <c r="GX513" s="19"/>
      <c r="GY513" s="19"/>
      <c r="GZ513" s="19"/>
    </row>
    <row r="514" spans="203:208" ht="4.8" customHeight="1" x14ac:dyDescent="0.3">
      <c r="GU514" s="19"/>
      <c r="GV514" s="19"/>
      <c r="GW514" s="19"/>
      <c r="GX514" s="19"/>
      <c r="GY514" s="19"/>
      <c r="GZ514" s="19"/>
    </row>
    <row r="515" spans="203:208" ht="4.8" customHeight="1" x14ac:dyDescent="0.3">
      <c r="GU515" s="19"/>
      <c r="GV515" s="19"/>
      <c r="GW515" s="19"/>
      <c r="GX515" s="19"/>
      <c r="GY515" s="19"/>
      <c r="GZ515" s="19"/>
    </row>
    <row r="516" spans="203:208" ht="4.8" customHeight="1" x14ac:dyDescent="0.3">
      <c r="GU516" s="19"/>
      <c r="GV516" s="19"/>
      <c r="GW516" s="19"/>
      <c r="GX516" s="19"/>
      <c r="GY516" s="19"/>
      <c r="GZ516" s="19"/>
    </row>
    <row r="517" spans="203:208" ht="4.8" customHeight="1" x14ac:dyDescent="0.3">
      <c r="GU517" s="19"/>
      <c r="GV517" s="19"/>
      <c r="GW517" s="19"/>
      <c r="GX517" s="19"/>
      <c r="GY517" s="19"/>
      <c r="GZ517" s="19"/>
    </row>
    <row r="518" spans="203:208" ht="4.8" customHeight="1" x14ac:dyDescent="0.3">
      <c r="GU518" s="19"/>
      <c r="GV518" s="19"/>
      <c r="GW518" s="19"/>
      <c r="GX518" s="19"/>
      <c r="GY518" s="19"/>
      <c r="GZ518" s="19"/>
    </row>
    <row r="519" spans="203:208" ht="4.8" customHeight="1" x14ac:dyDescent="0.3">
      <c r="GU519" s="20"/>
      <c r="GV519" s="20"/>
      <c r="GW519" s="20"/>
      <c r="GX519" s="20"/>
      <c r="GY519" s="20"/>
      <c r="GZ519" s="20"/>
    </row>
    <row r="520" spans="203:208" ht="4.8" customHeight="1" x14ac:dyDescent="0.3">
      <c r="GU520" s="20"/>
      <c r="GV520" s="20"/>
      <c r="GW520" s="20"/>
      <c r="GX520" s="20"/>
      <c r="GY520" s="20"/>
      <c r="GZ520" s="20"/>
    </row>
    <row r="521" spans="203:208" ht="4.8" customHeight="1" x14ac:dyDescent="0.3">
      <c r="GU521" s="20"/>
      <c r="GV521" s="20"/>
      <c r="GW521" s="20"/>
      <c r="GX521" s="20"/>
      <c r="GY521" s="20"/>
      <c r="GZ521" s="20"/>
    </row>
    <row r="522" spans="203:208" ht="4.8" customHeight="1" x14ac:dyDescent="0.3">
      <c r="GU522" s="26"/>
      <c r="GV522" s="26"/>
      <c r="GW522" s="26"/>
      <c r="GX522" s="26"/>
      <c r="GY522" s="26"/>
      <c r="GZ522" s="26"/>
    </row>
    <row r="523" spans="203:208" ht="4.8" customHeight="1" x14ac:dyDescent="0.3">
      <c r="GU523" s="26"/>
      <c r="GV523" s="26"/>
      <c r="GW523" s="26"/>
      <c r="GX523" s="26"/>
      <c r="GY523" s="26"/>
      <c r="GZ523" s="26"/>
    </row>
    <row r="524" spans="203:208" ht="4.8" customHeight="1" x14ac:dyDescent="0.3">
      <c r="GU524" s="26"/>
      <c r="GV524" s="26"/>
      <c r="GW524" s="26"/>
      <c r="GX524" s="26"/>
      <c r="GY524" s="26"/>
      <c r="GZ524" s="26"/>
    </row>
    <row r="525" spans="203:208" ht="4.8" customHeight="1" x14ac:dyDescent="0.3">
      <c r="GU525" s="26"/>
      <c r="GV525" s="26"/>
      <c r="GW525" s="26"/>
      <c r="GX525" s="26"/>
      <c r="GY525" s="26"/>
      <c r="GZ525" s="26"/>
    </row>
    <row r="526" spans="203:208" ht="4.8" customHeight="1" x14ac:dyDescent="0.3">
      <c r="GU526" s="26"/>
      <c r="GV526" s="26"/>
      <c r="GW526" s="26"/>
      <c r="GX526" s="26"/>
      <c r="GY526" s="26"/>
      <c r="GZ526" s="26"/>
    </row>
    <row r="527" spans="203:208" ht="4.8" customHeight="1" x14ac:dyDescent="0.3">
      <c r="GU527" s="26"/>
      <c r="GV527" s="26"/>
      <c r="GW527" s="26"/>
      <c r="GX527" s="26"/>
      <c r="GY527" s="26"/>
      <c r="GZ527" s="26"/>
    </row>
    <row r="528" spans="203:208" ht="4.8" customHeight="1" x14ac:dyDescent="0.3">
      <c r="GU528" s="26"/>
      <c r="GV528" s="26"/>
      <c r="GW528" s="26"/>
      <c r="GX528" s="26"/>
      <c r="GY528" s="26"/>
      <c r="GZ528" s="26"/>
    </row>
    <row r="529" spans="203:208" ht="4.8" customHeight="1" x14ac:dyDescent="0.3">
      <c r="GU529" s="26"/>
      <c r="GV529" s="26"/>
      <c r="GW529" s="26"/>
      <c r="GX529" s="26"/>
      <c r="GY529" s="26"/>
      <c r="GZ529" s="26"/>
    </row>
    <row r="530" spans="203:208" ht="4.8" customHeight="1" x14ac:dyDescent="0.3">
      <c r="GU530" s="26"/>
      <c r="GV530" s="26"/>
      <c r="GW530" s="26"/>
      <c r="GX530" s="26"/>
      <c r="GY530" s="26"/>
      <c r="GZ530" s="26"/>
    </row>
    <row r="531" spans="203:208" ht="4.8" customHeight="1" x14ac:dyDescent="0.3">
      <c r="GU531" s="26"/>
      <c r="GV531" s="26"/>
      <c r="GW531" s="26"/>
      <c r="GX531" s="26"/>
      <c r="GY531" s="26"/>
      <c r="GZ531" s="26"/>
    </row>
    <row r="532" spans="203:208" ht="4.8" customHeight="1" x14ac:dyDescent="0.3">
      <c r="GU532" s="22"/>
      <c r="GV532" s="22"/>
      <c r="GW532" s="22"/>
      <c r="GX532" s="22"/>
      <c r="GY532" s="22"/>
      <c r="GZ532" s="22"/>
    </row>
    <row r="533" spans="203:208" ht="4.8" customHeight="1" x14ac:dyDescent="0.3">
      <c r="GU533" s="22"/>
      <c r="GV533" s="22"/>
      <c r="GW533" s="22"/>
      <c r="GX533" s="22"/>
      <c r="GY533" s="22"/>
      <c r="GZ533" s="22"/>
    </row>
    <row r="534" spans="203:208" ht="4.8" customHeight="1" x14ac:dyDescent="0.3">
      <c r="GU534" s="22"/>
      <c r="GV534" s="22"/>
      <c r="GW534" s="22"/>
      <c r="GX534" s="22"/>
      <c r="GY534" s="22"/>
      <c r="GZ534" s="22"/>
    </row>
    <row r="535" spans="203:208" ht="4.8" customHeight="1" x14ac:dyDescent="0.3">
      <c r="GU535" s="22"/>
      <c r="GV535" s="22"/>
      <c r="GW535" s="22"/>
      <c r="GX535" s="22"/>
      <c r="GY535" s="22"/>
      <c r="GZ535" s="22"/>
    </row>
    <row r="536" spans="203:208" ht="4.8" customHeight="1" x14ac:dyDescent="0.3">
      <c r="GU536" s="22"/>
      <c r="GV536" s="22"/>
      <c r="GW536" s="22"/>
      <c r="GX536" s="22"/>
      <c r="GY536" s="22"/>
      <c r="GZ536" s="22"/>
    </row>
    <row r="537" spans="203:208" ht="4.8" customHeight="1" x14ac:dyDescent="0.3">
      <c r="GU537" s="22"/>
      <c r="GV537" s="22"/>
      <c r="GW537" s="22"/>
      <c r="GX537" s="22"/>
      <c r="GY537" s="22"/>
      <c r="GZ537" s="22"/>
    </row>
    <row r="538" spans="203:208" ht="4.8" customHeight="1" x14ac:dyDescent="0.3">
      <c r="GU538" s="22"/>
      <c r="GV538" s="22"/>
      <c r="GW538" s="22"/>
      <c r="GX538" s="22"/>
      <c r="GY538" s="22"/>
      <c r="GZ538" s="22"/>
    </row>
    <row r="539" spans="203:208" ht="4.8" customHeight="1" x14ac:dyDescent="0.3">
      <c r="GU539" s="22"/>
      <c r="GV539" s="22"/>
      <c r="GW539" s="22"/>
      <c r="GX539" s="22"/>
      <c r="GY539" s="22"/>
      <c r="GZ539" s="22"/>
    </row>
    <row r="540" spans="203:208" ht="4.8" customHeight="1" x14ac:dyDescent="0.3">
      <c r="GU540" s="22"/>
      <c r="GV540" s="22"/>
      <c r="GW540" s="22"/>
      <c r="GX540" s="22"/>
      <c r="GY540" s="22"/>
      <c r="GZ540" s="22"/>
    </row>
    <row r="541" spans="203:208" ht="4.8" customHeight="1" x14ac:dyDescent="0.3">
      <c r="GU541" s="22"/>
      <c r="GV541" s="22"/>
      <c r="GW541" s="22"/>
      <c r="GX541" s="22"/>
      <c r="GY541" s="22"/>
      <c r="GZ541" s="22"/>
    </row>
    <row r="542" spans="203:208" ht="4.8" customHeight="1" x14ac:dyDescent="0.3">
      <c r="GU542" s="22"/>
      <c r="GV542" s="22"/>
      <c r="GW542" s="22"/>
      <c r="GX542" s="22"/>
      <c r="GY542" s="22"/>
      <c r="GZ542" s="22"/>
    </row>
    <row r="543" spans="203:208" ht="4.8" customHeight="1" x14ac:dyDescent="0.3">
      <c r="GU543" s="22"/>
      <c r="GV543" s="22"/>
      <c r="GW543" s="22"/>
      <c r="GX543" s="22"/>
      <c r="GY543" s="22"/>
      <c r="GZ543" s="22"/>
    </row>
    <row r="544" spans="203:208" ht="4.8" customHeight="1" x14ac:dyDescent="0.3">
      <c r="GU544" s="22"/>
      <c r="GV544" s="22"/>
      <c r="GW544" s="22"/>
      <c r="GX544" s="22"/>
      <c r="GY544" s="22"/>
      <c r="GZ544" s="22"/>
    </row>
    <row r="545" spans="203:208" ht="4.8" customHeight="1" x14ac:dyDescent="0.3">
      <c r="GU545" s="22"/>
      <c r="GV545" s="22"/>
      <c r="GW545" s="22"/>
      <c r="GX545" s="22"/>
      <c r="GY545" s="22"/>
      <c r="GZ545" s="22"/>
    </row>
    <row r="546" spans="203:208" ht="4.8" customHeight="1" x14ac:dyDescent="0.3">
      <c r="GU546" s="23"/>
      <c r="GV546" s="23"/>
      <c r="GW546" s="23"/>
      <c r="GX546" s="23"/>
      <c r="GY546" s="23"/>
      <c r="GZ546" s="23"/>
    </row>
    <row r="547" spans="203:208" ht="4.8" customHeight="1" x14ac:dyDescent="0.3">
      <c r="GU547" s="23"/>
      <c r="GV547" s="23"/>
      <c r="GW547" s="23"/>
      <c r="GX547" s="23"/>
      <c r="GY547" s="23"/>
      <c r="GZ547" s="23"/>
    </row>
    <row r="548" spans="203:208" ht="4.8" customHeight="1" x14ac:dyDescent="0.3">
      <c r="GU548" s="23"/>
      <c r="GV548" s="23"/>
      <c r="GW548" s="23"/>
      <c r="GX548" s="23"/>
      <c r="GY548" s="23"/>
      <c r="GZ548" s="23"/>
    </row>
    <row r="549" spans="203:208" ht="4.8" customHeight="1" x14ac:dyDescent="0.3">
      <c r="GU549" s="23"/>
      <c r="GV549" s="23"/>
      <c r="GW549" s="23"/>
      <c r="GX549" s="23"/>
      <c r="GY549" s="23"/>
      <c r="GZ549" s="23"/>
    </row>
    <row r="550" spans="203:208" ht="4.8" customHeight="1" x14ac:dyDescent="0.3">
      <c r="GU550" s="23"/>
      <c r="GV550" s="23"/>
      <c r="GW550" s="23"/>
      <c r="GX550" s="23"/>
      <c r="GY550" s="23"/>
      <c r="GZ550" s="23"/>
    </row>
    <row r="551" spans="203:208" ht="4.8" customHeight="1" x14ac:dyDescent="0.3">
      <c r="GU551" s="25"/>
      <c r="GV551" s="25"/>
      <c r="GW551" s="25"/>
      <c r="GX551" s="25"/>
      <c r="GY551" s="25"/>
      <c r="GZ551" s="25"/>
    </row>
    <row r="552" spans="203:208" ht="4.8" customHeight="1" x14ac:dyDescent="0.3">
      <c r="GU552" s="25"/>
      <c r="GV552" s="25"/>
      <c r="GW552" s="25"/>
      <c r="GX552" s="25"/>
      <c r="GY552" s="25"/>
      <c r="GZ552" s="25"/>
    </row>
    <row r="553" spans="203:208" ht="4.8" customHeight="1" x14ac:dyDescent="0.3">
      <c r="GU553" s="25"/>
      <c r="GV553" s="25"/>
      <c r="GW553" s="25"/>
      <c r="GX553" s="25"/>
      <c r="GY553" s="25"/>
      <c r="GZ553" s="25"/>
    </row>
    <row r="554" spans="203:208" ht="4.8" customHeight="1" x14ac:dyDescent="0.3">
      <c r="GU554" s="25"/>
      <c r="GV554" s="25"/>
      <c r="GW554" s="25"/>
      <c r="GX554" s="25"/>
      <c r="GY554" s="25"/>
      <c r="GZ554" s="25"/>
    </row>
    <row r="555" spans="203:208" ht="4.8" customHeight="1" x14ac:dyDescent="0.3">
      <c r="GU555" s="25"/>
      <c r="GV555" s="25"/>
      <c r="GW555" s="25"/>
      <c r="GX555" s="25"/>
      <c r="GY555" s="25"/>
      <c r="GZ555" s="25"/>
    </row>
    <row r="556" spans="203:208" ht="4.8" customHeight="1" x14ac:dyDescent="0.3">
      <c r="GU556" s="25"/>
      <c r="GV556" s="25"/>
      <c r="GW556" s="25"/>
      <c r="GX556" s="25"/>
      <c r="GY556" s="25"/>
      <c r="GZ556" s="25"/>
    </row>
    <row r="557" spans="203:208" ht="4.8" customHeight="1" x14ac:dyDescent="0.3">
      <c r="GU557" s="25"/>
      <c r="GV557" s="25"/>
      <c r="GW557" s="25"/>
      <c r="GX557" s="25"/>
      <c r="GY557" s="25"/>
      <c r="GZ557" s="25"/>
    </row>
    <row r="558" spans="203:208" ht="4.8" customHeight="1" x14ac:dyDescent="0.3">
      <c r="GU558" s="25"/>
      <c r="GV558" s="25"/>
      <c r="GW558" s="25"/>
      <c r="GX558" s="25"/>
      <c r="GY558" s="25"/>
      <c r="GZ558" s="25"/>
    </row>
    <row r="559" spans="203:208" ht="4.8" customHeight="1" x14ac:dyDescent="0.3">
      <c r="GU559" s="25"/>
      <c r="GV559" s="25"/>
      <c r="GW559" s="25"/>
      <c r="GX559" s="25"/>
      <c r="GY559" s="25"/>
      <c r="GZ559" s="25"/>
    </row>
    <row r="560" spans="203:208" ht="4.8" customHeight="1" x14ac:dyDescent="0.3">
      <c r="GU560" s="25"/>
      <c r="GV560" s="25"/>
      <c r="GW560" s="25"/>
      <c r="GX560" s="25"/>
      <c r="GY560" s="25"/>
      <c r="GZ560" s="25"/>
    </row>
    <row r="561" spans="203:208" ht="4.8" customHeight="1" x14ac:dyDescent="0.3">
      <c r="GU561" s="25"/>
      <c r="GV561" s="25"/>
      <c r="GW561" s="25"/>
      <c r="GX561" s="25"/>
      <c r="GY561" s="25"/>
      <c r="GZ561" s="25"/>
    </row>
    <row r="562" spans="203:208" ht="4.8" customHeight="1" x14ac:dyDescent="0.3">
      <c r="GU562" s="25"/>
      <c r="GV562" s="25"/>
      <c r="GW562" s="25"/>
      <c r="GX562" s="25"/>
      <c r="GY562" s="25"/>
      <c r="GZ562" s="25"/>
    </row>
    <row r="563" spans="203:208" ht="4.8" customHeight="1" x14ac:dyDescent="0.3">
      <c r="GU563" s="25"/>
      <c r="GV563" s="25"/>
      <c r="GW563" s="25"/>
      <c r="GX563" s="25"/>
      <c r="GY563" s="25"/>
      <c r="GZ563" s="25"/>
    </row>
    <row r="564" spans="203:208" ht="4.8" customHeight="1" x14ac:dyDescent="0.3">
      <c r="GU564" s="25"/>
      <c r="GV564" s="25"/>
      <c r="GW564" s="25"/>
      <c r="GX564" s="25"/>
      <c r="GY564" s="25"/>
      <c r="GZ564" s="25"/>
    </row>
    <row r="565" spans="203:208" ht="4.8" customHeight="1" x14ac:dyDescent="0.3">
      <c r="GU565" s="25"/>
      <c r="GV565" s="25"/>
      <c r="GW565" s="25"/>
      <c r="GX565" s="25"/>
      <c r="GY565" s="25"/>
      <c r="GZ565" s="25"/>
    </row>
    <row r="566" spans="203:208" ht="4.8" customHeight="1" x14ac:dyDescent="0.3">
      <c r="GU566" s="25"/>
      <c r="GV566" s="25"/>
      <c r="GW566" s="25"/>
      <c r="GX566" s="25"/>
      <c r="GY566" s="25"/>
      <c r="GZ566" s="25"/>
    </row>
    <row r="567" spans="203:208" ht="4.8" customHeight="1" x14ac:dyDescent="0.3">
      <c r="GU567" s="25"/>
      <c r="GV567" s="25"/>
      <c r="GW567" s="25"/>
      <c r="GX567" s="25"/>
      <c r="GY567" s="25"/>
      <c r="GZ567" s="25"/>
    </row>
    <row r="568" spans="203:208" ht="4.8" customHeight="1" x14ac:dyDescent="0.3">
      <c r="GU568" s="25"/>
      <c r="GV568" s="25"/>
      <c r="GW568" s="25"/>
      <c r="GX568" s="25"/>
      <c r="GY568" s="25"/>
      <c r="GZ568" s="25"/>
    </row>
    <row r="569" spans="203:208" ht="4.8" customHeight="1" x14ac:dyDescent="0.3">
      <c r="GU569" s="25"/>
      <c r="GV569" s="25"/>
      <c r="GW569" s="25"/>
      <c r="GX569" s="25"/>
      <c r="GY569" s="25"/>
      <c r="GZ569" s="25"/>
    </row>
    <row r="570" spans="203:208" ht="4.8" customHeight="1" x14ac:dyDescent="0.3">
      <c r="GU570" s="25"/>
      <c r="GV570" s="25"/>
      <c r="GW570" s="25"/>
      <c r="GX570" s="25"/>
      <c r="GY570" s="25"/>
      <c r="GZ570" s="25"/>
    </row>
    <row r="571" spans="203:208" ht="4.8" customHeight="1" x14ac:dyDescent="0.3">
      <c r="GU571" s="25"/>
      <c r="GV571" s="25"/>
      <c r="GW571" s="25"/>
      <c r="GX571" s="25"/>
      <c r="GY571" s="25"/>
      <c r="GZ571" s="25"/>
    </row>
    <row r="572" spans="203:208" ht="4.8" customHeight="1" x14ac:dyDescent="0.3">
      <c r="GU572" s="25"/>
      <c r="GV572" s="25"/>
      <c r="GW572" s="25"/>
      <c r="GX572" s="25"/>
      <c r="GY572" s="25"/>
      <c r="GZ572" s="25"/>
    </row>
    <row r="573" spans="203:208" ht="4.8" customHeight="1" x14ac:dyDescent="0.3">
      <c r="GU573" s="25"/>
      <c r="GV573" s="25"/>
      <c r="GW573" s="25"/>
      <c r="GX573" s="25"/>
      <c r="GY573" s="25"/>
      <c r="GZ573" s="25"/>
    </row>
    <row r="574" spans="203:208" ht="4.8" customHeight="1" x14ac:dyDescent="0.3">
      <c r="GU574" s="25"/>
      <c r="GV574" s="25"/>
      <c r="GW574" s="25"/>
      <c r="GX574" s="25"/>
      <c r="GY574" s="25"/>
      <c r="GZ574" s="25"/>
    </row>
    <row r="575" spans="203:208" ht="4.8" customHeight="1" x14ac:dyDescent="0.3">
      <c r="GU575" s="25"/>
      <c r="GV575" s="25"/>
      <c r="GW575" s="25"/>
      <c r="GX575" s="25"/>
      <c r="GY575" s="25"/>
      <c r="GZ575" s="25"/>
    </row>
    <row r="576" spans="203:208" ht="4.8" customHeight="1" x14ac:dyDescent="0.3">
      <c r="GU576" s="16"/>
      <c r="GV576" s="16"/>
      <c r="GW576" s="16"/>
      <c r="GX576" s="16"/>
      <c r="GY576" s="16"/>
      <c r="GZ576" s="16"/>
    </row>
    <row r="577" spans="203:208" ht="4.8" customHeight="1" x14ac:dyDescent="0.3">
      <c r="GU577" s="16"/>
      <c r="GV577" s="16"/>
      <c r="GW577" s="16"/>
      <c r="GX577" s="16"/>
      <c r="GY577" s="16"/>
      <c r="GZ577" s="16"/>
    </row>
    <row r="578" spans="203:208" ht="4.8" customHeight="1" x14ac:dyDescent="0.3">
      <c r="GU578" s="16"/>
      <c r="GV578" s="16"/>
      <c r="GW578" s="16"/>
      <c r="GX578" s="16"/>
      <c r="GY578" s="16"/>
      <c r="GZ578" s="16"/>
    </row>
    <row r="579" spans="203:208" ht="4.8" customHeight="1" x14ac:dyDescent="0.3">
      <c r="GU579" s="16"/>
      <c r="GV579" s="16"/>
      <c r="GW579" s="16"/>
      <c r="GX579" s="16"/>
      <c r="GY579" s="16"/>
      <c r="GZ579" s="16"/>
    </row>
    <row r="580" spans="203:208" ht="4.8" customHeight="1" x14ac:dyDescent="0.3">
      <c r="GU580" s="16"/>
      <c r="GV580" s="16"/>
      <c r="GW580" s="16"/>
      <c r="GX580" s="16"/>
      <c r="GY580" s="16"/>
      <c r="GZ580" s="16"/>
    </row>
    <row r="581" spans="203:208" ht="4.8" customHeight="1" x14ac:dyDescent="0.3">
      <c r="GU581" s="16"/>
      <c r="GV581" s="16"/>
      <c r="GW581" s="16"/>
      <c r="GX581" s="16"/>
      <c r="GY581" s="16"/>
      <c r="GZ581" s="16"/>
    </row>
    <row r="582" spans="203:208" ht="4.8" customHeight="1" x14ac:dyDescent="0.3">
      <c r="GU582" s="16"/>
      <c r="GV582" s="16"/>
      <c r="GW582" s="16"/>
      <c r="GX582" s="16"/>
      <c r="GY582" s="16"/>
      <c r="GZ582" s="16"/>
    </row>
    <row r="583" spans="203:208" ht="4.8" customHeight="1" x14ac:dyDescent="0.3">
      <c r="GU583" s="16"/>
      <c r="GV583" s="16"/>
      <c r="GW583" s="16"/>
      <c r="GX583" s="16"/>
      <c r="GY583" s="16"/>
      <c r="GZ583" s="16"/>
    </row>
    <row r="584" spans="203:208" ht="4.8" customHeight="1" x14ac:dyDescent="0.3">
      <c r="GU584" s="16"/>
      <c r="GV584" s="16"/>
      <c r="GW584" s="16"/>
      <c r="GX584" s="16"/>
      <c r="GY584" s="16"/>
      <c r="GZ584" s="16"/>
    </row>
    <row r="585" spans="203:208" ht="4.8" customHeight="1" x14ac:dyDescent="0.3">
      <c r="GU585" s="16"/>
      <c r="GV585" s="16"/>
      <c r="GW585" s="16"/>
      <c r="GX585" s="16"/>
      <c r="GY585" s="16"/>
      <c r="GZ585" s="16"/>
    </row>
    <row r="586" spans="203:208" ht="4.8" customHeight="1" x14ac:dyDescent="0.3">
      <c r="GU586" s="19"/>
      <c r="GV586" s="19"/>
      <c r="GW586" s="19"/>
      <c r="GX586" s="19"/>
      <c r="GY586" s="19"/>
      <c r="GZ586" s="19"/>
    </row>
    <row r="587" spans="203:208" ht="4.8" customHeight="1" x14ac:dyDescent="0.3">
      <c r="GU587" s="19"/>
      <c r="GV587" s="19"/>
      <c r="GW587" s="19"/>
      <c r="GX587" s="19"/>
      <c r="GY587" s="19"/>
      <c r="GZ587" s="19"/>
    </row>
    <row r="588" spans="203:208" ht="4.8" customHeight="1" x14ac:dyDescent="0.3">
      <c r="GU588" s="19"/>
      <c r="GV588" s="19"/>
      <c r="GW588" s="19"/>
      <c r="GX588" s="19"/>
      <c r="GY588" s="19"/>
      <c r="GZ588" s="19"/>
    </row>
    <row r="589" spans="203:208" ht="4.8" customHeight="1" x14ac:dyDescent="0.3">
      <c r="GU589" s="19"/>
      <c r="GV589" s="19"/>
      <c r="GW589" s="19"/>
      <c r="GX589" s="19"/>
      <c r="GY589" s="19"/>
      <c r="GZ589" s="19"/>
    </row>
    <row r="590" spans="203:208" ht="4.8" customHeight="1" x14ac:dyDescent="0.3">
      <c r="GU590" s="19"/>
      <c r="GV590" s="19"/>
      <c r="GW590" s="19"/>
      <c r="GX590" s="19"/>
      <c r="GY590" s="19"/>
      <c r="GZ590" s="19"/>
    </row>
    <row r="591" spans="203:208" ht="4.8" customHeight="1" x14ac:dyDescent="0.3">
      <c r="GU591" s="19"/>
      <c r="GV591" s="19"/>
      <c r="GW591" s="19"/>
      <c r="GX591" s="19"/>
      <c r="GY591" s="19"/>
      <c r="GZ591" s="19"/>
    </row>
    <row r="592" spans="203:208" ht="4.8" customHeight="1" x14ac:dyDescent="0.3">
      <c r="GU592" s="19"/>
      <c r="GV592" s="19"/>
      <c r="GW592" s="19"/>
      <c r="GX592" s="19"/>
      <c r="GY592" s="19"/>
      <c r="GZ592" s="19"/>
    </row>
    <row r="593" spans="203:208" ht="4.8" customHeight="1" x14ac:dyDescent="0.3">
      <c r="GU593" s="19"/>
      <c r="GV593" s="19"/>
      <c r="GW593" s="19"/>
      <c r="GX593" s="19"/>
      <c r="GY593" s="19"/>
      <c r="GZ593" s="19"/>
    </row>
    <row r="594" spans="203:208" ht="4.8" customHeight="1" x14ac:dyDescent="0.3">
      <c r="GU594" s="19"/>
      <c r="GV594" s="19"/>
      <c r="GW594" s="19"/>
      <c r="GX594" s="19"/>
      <c r="GY594" s="19"/>
      <c r="GZ594" s="19"/>
    </row>
    <row r="595" spans="203:208" ht="4.8" customHeight="1" x14ac:dyDescent="0.3">
      <c r="GU595" s="19"/>
      <c r="GV595" s="19"/>
      <c r="GW595" s="19"/>
      <c r="GX595" s="19"/>
      <c r="GY595" s="19"/>
      <c r="GZ595" s="19"/>
    </row>
    <row r="596" spans="203:208" ht="4.8" customHeight="1" x14ac:dyDescent="0.3">
      <c r="GU596" s="19"/>
      <c r="GV596" s="19"/>
      <c r="GW596" s="19"/>
      <c r="GX596" s="19"/>
      <c r="GY596" s="19"/>
      <c r="GZ596" s="19"/>
    </row>
    <row r="597" spans="203:208" ht="4.8" customHeight="1" x14ac:dyDescent="0.3">
      <c r="GU597" s="19"/>
      <c r="GV597" s="19"/>
      <c r="GW597" s="19"/>
      <c r="GX597" s="19"/>
      <c r="GY597" s="19"/>
      <c r="GZ597" s="19"/>
    </row>
    <row r="598" spans="203:208" ht="4.8" customHeight="1" x14ac:dyDescent="0.3">
      <c r="GU598" s="19"/>
      <c r="GV598" s="19"/>
      <c r="GW598" s="19"/>
      <c r="GX598" s="19"/>
      <c r="GY598" s="19"/>
      <c r="GZ598" s="19"/>
    </row>
    <row r="599" spans="203:208" ht="4.8" customHeight="1" x14ac:dyDescent="0.3">
      <c r="GU599" s="19"/>
      <c r="GV599" s="19"/>
      <c r="GW599" s="19"/>
      <c r="GX599" s="19"/>
      <c r="GY599" s="19"/>
      <c r="GZ599" s="19"/>
    </row>
    <row r="600" spans="203:208" ht="4.8" customHeight="1" x14ac:dyDescent="0.3">
      <c r="GU600" s="19"/>
      <c r="GV600" s="19"/>
      <c r="GW600" s="19"/>
      <c r="GX600" s="19"/>
      <c r="GY600" s="19"/>
      <c r="GZ600" s="19"/>
    </row>
    <row r="601" spans="203:208" ht="4.8" customHeight="1" x14ac:dyDescent="0.3">
      <c r="GU601" s="19"/>
      <c r="GV601" s="19"/>
      <c r="GW601" s="19"/>
      <c r="GX601" s="19"/>
      <c r="GY601" s="19"/>
      <c r="GZ601" s="19"/>
    </row>
    <row r="602" spans="203:208" ht="4.8" customHeight="1" x14ac:dyDescent="0.3">
      <c r="GU602" s="19"/>
      <c r="GV602" s="19"/>
      <c r="GW602" s="19"/>
      <c r="GX602" s="19"/>
      <c r="GY602" s="19"/>
      <c r="GZ602" s="19"/>
    </row>
    <row r="603" spans="203:208" ht="4.8" customHeight="1" x14ac:dyDescent="0.3">
      <c r="GU603" s="19"/>
      <c r="GV603" s="19"/>
      <c r="GW603" s="19"/>
      <c r="GX603" s="19"/>
      <c r="GY603" s="19"/>
      <c r="GZ603" s="19"/>
    </row>
    <row r="604" spans="203:208" ht="4.8" customHeight="1" x14ac:dyDescent="0.3">
      <c r="GU604" s="19"/>
      <c r="GV604" s="19"/>
      <c r="GW604" s="19"/>
      <c r="GX604" s="19"/>
      <c r="GY604" s="19"/>
      <c r="GZ604" s="19"/>
    </row>
    <row r="605" spans="203:208" ht="4.8" customHeight="1" x14ac:dyDescent="0.3">
      <c r="GU605" s="19"/>
      <c r="GV605" s="19"/>
      <c r="GW605" s="19"/>
      <c r="GX605" s="19"/>
      <c r="GY605" s="19"/>
      <c r="GZ605" s="19"/>
    </row>
    <row r="606" spans="203:208" ht="4.8" customHeight="1" x14ac:dyDescent="0.3">
      <c r="GU606" s="19"/>
      <c r="GV606" s="19"/>
      <c r="GW606" s="19"/>
      <c r="GX606" s="19"/>
      <c r="GY606" s="19"/>
      <c r="GZ606" s="19"/>
    </row>
    <row r="607" spans="203:208" ht="4.8" customHeight="1" x14ac:dyDescent="0.3">
      <c r="GU607" s="20"/>
      <c r="GV607" s="20"/>
      <c r="GW607" s="20"/>
      <c r="GX607" s="20"/>
      <c r="GY607" s="20"/>
      <c r="GZ607" s="20"/>
    </row>
    <row r="608" spans="203:208" ht="4.8" customHeight="1" x14ac:dyDescent="0.3">
      <c r="GU608" s="20"/>
      <c r="GV608" s="20"/>
      <c r="GW608" s="20"/>
      <c r="GX608" s="20"/>
      <c r="GY608" s="20"/>
      <c r="GZ608" s="20"/>
    </row>
    <row r="609" spans="203:208" ht="4.8" customHeight="1" x14ac:dyDescent="0.3">
      <c r="GU609" s="20"/>
      <c r="GV609" s="20"/>
      <c r="GW609" s="20"/>
      <c r="GX609" s="20"/>
      <c r="GY609" s="20"/>
      <c r="GZ609" s="20"/>
    </row>
    <row r="610" spans="203:208" ht="4.8" customHeight="1" x14ac:dyDescent="0.3">
      <c r="GU610" s="26"/>
      <c r="GV610" s="26"/>
      <c r="GW610" s="26"/>
      <c r="GX610" s="26"/>
      <c r="GY610" s="26"/>
      <c r="GZ610" s="26"/>
    </row>
    <row r="611" spans="203:208" ht="4.8" customHeight="1" x14ac:dyDescent="0.3">
      <c r="GU611" s="26"/>
      <c r="GV611" s="26"/>
      <c r="GW611" s="26"/>
      <c r="GX611" s="26"/>
      <c r="GY611" s="26"/>
      <c r="GZ611" s="26"/>
    </row>
    <row r="612" spans="203:208" ht="4.8" customHeight="1" x14ac:dyDescent="0.3">
      <c r="GU612" s="26"/>
      <c r="GV612" s="26"/>
      <c r="GW612" s="26"/>
      <c r="GX612" s="26"/>
      <c r="GY612" s="26"/>
      <c r="GZ612" s="26"/>
    </row>
    <row r="613" spans="203:208" ht="4.8" customHeight="1" x14ac:dyDescent="0.3">
      <c r="GU613" s="26"/>
      <c r="GV613" s="26"/>
      <c r="GW613" s="26"/>
      <c r="GX613" s="26"/>
      <c r="GY613" s="26"/>
      <c r="GZ613" s="26"/>
    </row>
    <row r="614" spans="203:208" ht="4.8" customHeight="1" x14ac:dyDescent="0.3">
      <c r="GU614" s="26"/>
      <c r="GV614" s="26"/>
      <c r="GW614" s="26"/>
      <c r="GX614" s="26"/>
      <c r="GY614" s="26"/>
      <c r="GZ614" s="26"/>
    </row>
    <row r="615" spans="203:208" ht="4.8" customHeight="1" x14ac:dyDescent="0.3">
      <c r="GU615" s="26"/>
      <c r="GV615" s="26"/>
      <c r="GW615" s="26"/>
      <c r="GX615" s="26"/>
      <c r="GY615" s="26"/>
      <c r="GZ615" s="26"/>
    </row>
    <row r="616" spans="203:208" ht="4.8" customHeight="1" x14ac:dyDescent="0.3">
      <c r="GU616" s="26"/>
      <c r="GV616" s="26"/>
      <c r="GW616" s="26"/>
      <c r="GX616" s="26"/>
      <c r="GY616" s="26"/>
      <c r="GZ616" s="26"/>
    </row>
    <row r="617" spans="203:208" ht="4.8" customHeight="1" x14ac:dyDescent="0.3">
      <c r="GU617" s="26"/>
      <c r="GV617" s="26"/>
      <c r="GW617" s="26"/>
      <c r="GX617" s="26"/>
      <c r="GY617" s="26"/>
      <c r="GZ617" s="26"/>
    </row>
    <row r="618" spans="203:208" ht="4.8" customHeight="1" x14ac:dyDescent="0.3">
      <c r="GU618" s="26"/>
      <c r="GV618" s="26"/>
      <c r="GW618" s="26"/>
      <c r="GX618" s="26"/>
      <c r="GY618" s="26"/>
      <c r="GZ618" s="26"/>
    </row>
    <row r="619" spans="203:208" ht="4.8" customHeight="1" x14ac:dyDescent="0.3">
      <c r="GU619" s="26"/>
      <c r="GV619" s="26"/>
      <c r="GW619" s="26"/>
      <c r="GX619" s="26"/>
      <c r="GY619" s="26"/>
      <c r="GZ619" s="26"/>
    </row>
    <row r="620" spans="203:208" ht="4.8" customHeight="1" x14ac:dyDescent="0.3">
      <c r="GU620" s="22"/>
      <c r="GV620" s="22"/>
      <c r="GW620" s="22"/>
      <c r="GX620" s="22"/>
      <c r="GY620" s="22"/>
      <c r="GZ620" s="22"/>
    </row>
    <row r="621" spans="203:208" ht="4.8" customHeight="1" x14ac:dyDescent="0.3">
      <c r="GU621" s="22"/>
      <c r="GV621" s="22"/>
      <c r="GW621" s="22"/>
      <c r="GX621" s="22"/>
      <c r="GY621" s="22"/>
      <c r="GZ621" s="22"/>
    </row>
    <row r="622" spans="203:208" ht="4.8" customHeight="1" x14ac:dyDescent="0.3">
      <c r="GU622" s="22"/>
      <c r="GV622" s="22"/>
      <c r="GW622" s="22"/>
      <c r="GX622" s="22"/>
      <c r="GY622" s="22"/>
      <c r="GZ622" s="22"/>
    </row>
    <row r="623" spans="203:208" ht="4.8" customHeight="1" x14ac:dyDescent="0.3">
      <c r="GU623" s="22"/>
      <c r="GV623" s="22"/>
      <c r="GW623" s="22"/>
      <c r="GX623" s="22"/>
      <c r="GY623" s="22"/>
      <c r="GZ623" s="22"/>
    </row>
    <row r="624" spans="203:208" ht="4.8" customHeight="1" x14ac:dyDescent="0.3">
      <c r="GU624" s="22"/>
      <c r="GV624" s="22"/>
      <c r="GW624" s="22"/>
      <c r="GX624" s="22"/>
      <c r="GY624" s="22"/>
      <c r="GZ624" s="22"/>
    </row>
    <row r="677" spans="91:111" ht="4.8" customHeight="1" x14ac:dyDescent="0.3">
      <c r="CM677" s="19"/>
      <c r="CN677" s="19"/>
      <c r="CO677" s="19"/>
      <c r="CP677" s="19"/>
      <c r="CQ677" s="19"/>
      <c r="CR677" s="19"/>
      <c r="CS677" s="19"/>
      <c r="CT677" s="19"/>
      <c r="CU677" s="19"/>
      <c r="CV677" s="19"/>
      <c r="CW677" s="19"/>
      <c r="CX677" s="19"/>
      <c r="CY677" s="19"/>
      <c r="CZ677" s="19"/>
      <c r="DA677" s="19"/>
      <c r="DB677" s="19"/>
      <c r="DC677" s="19"/>
      <c r="DD677" s="19"/>
      <c r="DE677" s="19"/>
      <c r="DF677" s="19"/>
      <c r="DG677" s="19"/>
    </row>
    <row r="678" spans="91:111" ht="4.8" customHeight="1" x14ac:dyDescent="0.3">
      <c r="CM678" s="19"/>
      <c r="CN678" s="19"/>
      <c r="CO678" s="19"/>
      <c r="CP678" s="19"/>
      <c r="CQ678" s="19"/>
      <c r="CR678" s="19"/>
      <c r="CS678" s="19"/>
      <c r="CT678" s="19"/>
      <c r="CU678" s="19"/>
      <c r="CV678" s="19"/>
      <c r="CW678" s="19"/>
      <c r="CX678" s="19"/>
      <c r="CY678" s="19"/>
      <c r="CZ678" s="19"/>
      <c r="DA678" s="19"/>
      <c r="DB678" s="19"/>
      <c r="DC678" s="19"/>
      <c r="DD678" s="19"/>
      <c r="DE678" s="19"/>
      <c r="DF678" s="19"/>
      <c r="DG678" s="19"/>
    </row>
    <row r="679" spans="91:111" ht="4.8" customHeight="1" x14ac:dyDescent="0.3">
      <c r="CM679" s="19"/>
      <c r="CN679" s="19"/>
      <c r="CO679" s="19"/>
      <c r="CP679" s="19"/>
      <c r="CQ679" s="19"/>
      <c r="CR679" s="19"/>
      <c r="CS679" s="19"/>
      <c r="CT679" s="19"/>
      <c r="CU679" s="19"/>
      <c r="CV679" s="19"/>
      <c r="CW679" s="19"/>
      <c r="CX679" s="19"/>
      <c r="CY679" s="19"/>
      <c r="CZ679" s="19"/>
      <c r="DA679" s="19"/>
      <c r="DB679" s="19"/>
      <c r="DC679" s="19"/>
      <c r="DD679" s="19"/>
      <c r="DE679" s="19"/>
      <c r="DF679" s="19"/>
      <c r="DG679" s="19"/>
    </row>
    <row r="680" spans="91:111" ht="4.8" customHeight="1" x14ac:dyDescent="0.3">
      <c r="CM680" s="19"/>
      <c r="CN680" s="19"/>
      <c r="CO680" s="19"/>
      <c r="CP680" s="19"/>
      <c r="CQ680" s="19"/>
      <c r="CR680" s="19"/>
      <c r="CS680" s="19"/>
      <c r="CT680" s="19"/>
      <c r="CU680" s="19"/>
      <c r="CV680" s="19"/>
      <c r="CW680" s="19"/>
      <c r="CX680" s="19"/>
      <c r="CY680" s="19"/>
      <c r="CZ680" s="19"/>
      <c r="DA680" s="19"/>
      <c r="DB680" s="19"/>
      <c r="DC680" s="19"/>
      <c r="DD680" s="19"/>
      <c r="DE680" s="19"/>
      <c r="DF680" s="19"/>
      <c r="DG680" s="19"/>
    </row>
    <row r="681" spans="91:111" ht="4.8" customHeight="1" x14ac:dyDescent="0.3">
      <c r="CM681" s="19"/>
      <c r="CN681" s="19"/>
      <c r="CO681" s="19"/>
      <c r="CP681" s="19"/>
      <c r="CQ681" s="19"/>
      <c r="CR681" s="19"/>
      <c r="CS681" s="19"/>
      <c r="CT681" s="19"/>
      <c r="CU681" s="19"/>
      <c r="CV681" s="19"/>
      <c r="CW681" s="19"/>
      <c r="CX681" s="19"/>
      <c r="CY681" s="19"/>
      <c r="CZ681" s="19"/>
      <c r="DA681" s="19"/>
      <c r="DB681" s="19"/>
      <c r="DC681" s="19"/>
      <c r="DD681" s="19"/>
      <c r="DE681" s="19"/>
      <c r="DF681" s="19"/>
      <c r="DG681" s="19"/>
    </row>
    <row r="682" spans="91:111" ht="4.8" customHeight="1" x14ac:dyDescent="0.3">
      <c r="CM682" s="19"/>
      <c r="CN682" s="19"/>
      <c r="CO682" s="19"/>
      <c r="CP682" s="19"/>
      <c r="CQ682" s="19"/>
      <c r="CR682" s="19"/>
      <c r="CS682" s="19"/>
      <c r="CT682" s="19"/>
      <c r="CU682" s="19"/>
      <c r="CV682" s="19"/>
      <c r="CW682" s="19"/>
      <c r="CX682" s="19"/>
      <c r="CY682" s="19"/>
      <c r="CZ682" s="19"/>
      <c r="DA682" s="19"/>
      <c r="DB682" s="19"/>
      <c r="DC682" s="19"/>
      <c r="DD682" s="19"/>
      <c r="DE682" s="19"/>
      <c r="DF682" s="19"/>
      <c r="DG682" s="19"/>
    </row>
    <row r="683" spans="91:111" ht="4.8" customHeight="1" x14ac:dyDescent="0.3">
      <c r="CM683" s="19"/>
      <c r="CN683" s="19"/>
      <c r="CO683" s="19"/>
      <c r="CP683" s="19"/>
      <c r="CQ683" s="19"/>
      <c r="CR683" s="19"/>
      <c r="CS683" s="19"/>
      <c r="CT683" s="19"/>
      <c r="CU683" s="19"/>
      <c r="CV683" s="19"/>
      <c r="CW683" s="19"/>
      <c r="CX683" s="19"/>
      <c r="CY683" s="19"/>
      <c r="CZ683" s="19"/>
      <c r="DA683" s="19"/>
      <c r="DB683" s="19"/>
      <c r="DC683" s="19"/>
      <c r="DD683" s="19"/>
      <c r="DE683" s="19"/>
      <c r="DF683" s="19"/>
      <c r="DG683" s="19"/>
    </row>
    <row r="684" spans="91:111" ht="4.8" customHeight="1" x14ac:dyDescent="0.3">
      <c r="CM684" s="19"/>
      <c r="CN684" s="19"/>
      <c r="CO684" s="19"/>
      <c r="CP684" s="19"/>
      <c r="CQ684" s="19"/>
      <c r="CR684" s="19"/>
      <c r="CS684" s="19"/>
      <c r="CT684" s="19"/>
      <c r="CU684" s="19"/>
      <c r="CV684" s="19"/>
      <c r="CW684" s="19"/>
      <c r="CX684" s="19"/>
      <c r="CY684" s="19"/>
      <c r="CZ684" s="19"/>
      <c r="DA684" s="19"/>
      <c r="DB684" s="19"/>
      <c r="DC684" s="19"/>
      <c r="DD684" s="19"/>
      <c r="DE684" s="19"/>
      <c r="DF684" s="19"/>
      <c r="DG684" s="19"/>
    </row>
    <row r="685" spans="91:111" ht="4.8" customHeight="1" x14ac:dyDescent="0.3">
      <c r="CM685" s="19"/>
      <c r="CN685" s="19"/>
      <c r="CO685" s="19"/>
      <c r="CP685" s="19"/>
      <c r="CQ685" s="19"/>
      <c r="CR685" s="19"/>
      <c r="CS685" s="19"/>
      <c r="CT685" s="19"/>
      <c r="CU685" s="19"/>
      <c r="CV685" s="19"/>
      <c r="CW685" s="19"/>
      <c r="CX685" s="19"/>
      <c r="CY685" s="19"/>
      <c r="CZ685" s="19"/>
      <c r="DA685" s="19"/>
      <c r="DB685" s="19"/>
      <c r="DC685" s="19"/>
      <c r="DD685" s="19"/>
      <c r="DE685" s="19"/>
      <c r="DF685" s="19"/>
      <c r="DG685" s="19"/>
    </row>
    <row r="686" spans="91:111" ht="4.8" customHeight="1" x14ac:dyDescent="0.3">
      <c r="CM686" s="19"/>
      <c r="CN686" s="19"/>
      <c r="CO686" s="19"/>
      <c r="CP686" s="19"/>
      <c r="CQ686" s="19"/>
      <c r="CR686" s="19"/>
      <c r="CS686" s="19"/>
      <c r="CT686" s="19"/>
      <c r="CU686" s="19"/>
      <c r="CV686" s="19"/>
      <c r="CW686" s="19"/>
      <c r="CX686" s="19"/>
      <c r="CY686" s="19"/>
      <c r="CZ686" s="19"/>
      <c r="DA686" s="19"/>
      <c r="DB686" s="19"/>
      <c r="DC686" s="19"/>
      <c r="DD686" s="19"/>
      <c r="DE686" s="19"/>
      <c r="DF686" s="19"/>
      <c r="DG686" s="19"/>
    </row>
    <row r="687" spans="91:111" ht="4.8" customHeight="1" x14ac:dyDescent="0.3">
      <c r="CM687" s="19"/>
      <c r="CN687" s="19"/>
      <c r="CO687" s="19"/>
      <c r="CP687" s="19"/>
      <c r="CQ687" s="19"/>
      <c r="CR687" s="19"/>
      <c r="CS687" s="19"/>
      <c r="CT687" s="19"/>
      <c r="CU687" s="19"/>
      <c r="CV687" s="19"/>
      <c r="CW687" s="19"/>
      <c r="CX687" s="19"/>
      <c r="CY687" s="19"/>
      <c r="CZ687" s="19"/>
      <c r="DA687" s="19"/>
      <c r="DB687" s="19"/>
      <c r="DC687" s="19"/>
      <c r="DD687" s="19"/>
      <c r="DE687" s="19"/>
      <c r="DF687" s="19"/>
      <c r="DG687" s="19"/>
    </row>
    <row r="688" spans="91:111" ht="4.8" customHeight="1" x14ac:dyDescent="0.3">
      <c r="CM688" s="19"/>
      <c r="CN688" s="19"/>
      <c r="CO688" s="19"/>
      <c r="CP688" s="19"/>
      <c r="CQ688" s="19"/>
      <c r="CR688" s="19"/>
      <c r="CS688" s="19"/>
      <c r="CT688" s="19"/>
      <c r="CU688" s="19"/>
      <c r="CV688" s="19"/>
      <c r="CW688" s="19"/>
      <c r="CX688" s="19"/>
      <c r="CY688" s="19"/>
      <c r="CZ688" s="19"/>
      <c r="DA688" s="19"/>
      <c r="DB688" s="19"/>
      <c r="DC688" s="19"/>
      <c r="DD688" s="19"/>
      <c r="DE688" s="19"/>
      <c r="DF688" s="19"/>
      <c r="DG688" s="19"/>
    </row>
    <row r="689" spans="91:111" ht="4.8" customHeight="1" x14ac:dyDescent="0.3">
      <c r="CM689" s="19"/>
      <c r="CN689" s="19"/>
      <c r="CO689" s="19"/>
      <c r="CP689" s="19"/>
      <c r="CQ689" s="19"/>
      <c r="CR689" s="19"/>
      <c r="CS689" s="19"/>
      <c r="CT689" s="19"/>
      <c r="CU689" s="19"/>
      <c r="CV689" s="19"/>
      <c r="CW689" s="19"/>
      <c r="CX689" s="19"/>
      <c r="CY689" s="19"/>
      <c r="CZ689" s="19"/>
      <c r="DA689" s="19"/>
      <c r="DB689" s="19"/>
      <c r="DC689" s="19"/>
      <c r="DD689" s="19"/>
      <c r="DE689" s="19"/>
      <c r="DF689" s="19"/>
      <c r="DG689" s="19"/>
    </row>
    <row r="690" spans="91:111" ht="4.8" customHeight="1" x14ac:dyDescent="0.3">
      <c r="CM690" s="19"/>
      <c r="CN690" s="19"/>
      <c r="CO690" s="19"/>
      <c r="CP690" s="19"/>
      <c r="CQ690" s="19"/>
      <c r="CR690" s="19"/>
      <c r="CS690" s="19"/>
      <c r="CT690" s="19"/>
      <c r="CU690" s="19"/>
      <c r="CV690" s="19"/>
      <c r="CW690" s="19"/>
      <c r="CX690" s="19"/>
      <c r="CY690" s="19"/>
      <c r="CZ690" s="19"/>
      <c r="DA690" s="19"/>
      <c r="DB690" s="19"/>
      <c r="DC690" s="19"/>
      <c r="DD690" s="19"/>
      <c r="DE690" s="19"/>
      <c r="DF690" s="19"/>
      <c r="DG690" s="19"/>
    </row>
    <row r="691" spans="91:111" ht="4.8" customHeight="1" x14ac:dyDescent="0.3">
      <c r="CM691" s="19"/>
      <c r="CN691" s="19"/>
      <c r="CO691" s="19"/>
      <c r="CP691" s="19"/>
      <c r="CQ691" s="19"/>
      <c r="CR691" s="19"/>
      <c r="CS691" s="19"/>
      <c r="CT691" s="19"/>
      <c r="CU691" s="19"/>
      <c r="CV691" s="19"/>
      <c r="CW691" s="19"/>
      <c r="CX691" s="19"/>
      <c r="CY691" s="19"/>
      <c r="CZ691" s="19"/>
      <c r="DA691" s="19"/>
      <c r="DB691" s="19"/>
      <c r="DC691" s="19"/>
      <c r="DD691" s="19"/>
      <c r="DE691" s="19"/>
      <c r="DF691" s="19"/>
      <c r="DG691" s="19"/>
    </row>
    <row r="692" spans="91:111" ht="4.8" customHeight="1" x14ac:dyDescent="0.3">
      <c r="CM692" s="19"/>
      <c r="CN692" s="19"/>
      <c r="CO692" s="19"/>
      <c r="CP692" s="19"/>
      <c r="CQ692" s="19"/>
      <c r="CR692" s="19"/>
      <c r="CS692" s="19"/>
      <c r="CT692" s="19"/>
      <c r="CU692" s="19"/>
      <c r="CV692" s="19"/>
      <c r="CW692" s="19"/>
      <c r="CX692" s="19"/>
      <c r="CY692" s="19"/>
      <c r="CZ692" s="19"/>
      <c r="DA692" s="19"/>
      <c r="DB692" s="19"/>
      <c r="DC692" s="19"/>
      <c r="DD692" s="19"/>
      <c r="DE692" s="19"/>
      <c r="DF692" s="19"/>
      <c r="DG692" s="19"/>
    </row>
    <row r="693" spans="91:111" ht="4.8" customHeight="1" x14ac:dyDescent="0.3">
      <c r="CM693" s="19"/>
      <c r="CN693" s="19"/>
      <c r="CO693" s="19"/>
      <c r="CP693" s="19"/>
      <c r="CQ693" s="19"/>
      <c r="CR693" s="19"/>
      <c r="CS693" s="19"/>
      <c r="CT693" s="19"/>
      <c r="CU693" s="19"/>
      <c r="CV693" s="19"/>
      <c r="CW693" s="19"/>
      <c r="CX693" s="19"/>
      <c r="CY693" s="19"/>
      <c r="CZ693" s="19"/>
      <c r="DA693" s="19"/>
      <c r="DB693" s="19"/>
      <c r="DC693" s="19"/>
      <c r="DD693" s="19"/>
      <c r="DE693" s="19"/>
      <c r="DF693" s="19"/>
      <c r="DG693" s="19"/>
    </row>
    <row r="694" spans="91:111" ht="4.8" customHeight="1" x14ac:dyDescent="0.3">
      <c r="CM694" s="19"/>
      <c r="CN694" s="19"/>
      <c r="CO694" s="19"/>
      <c r="CP694" s="19"/>
      <c r="CQ694" s="19"/>
      <c r="CR694" s="19"/>
      <c r="CS694" s="19"/>
      <c r="CT694" s="19"/>
      <c r="CU694" s="19"/>
      <c r="CV694" s="19"/>
      <c r="CW694" s="19"/>
      <c r="CX694" s="19"/>
      <c r="CY694" s="19"/>
      <c r="CZ694" s="19"/>
      <c r="DA694" s="19"/>
      <c r="DB694" s="19"/>
      <c r="DC694" s="19"/>
      <c r="DD694" s="19"/>
      <c r="DE694" s="19"/>
      <c r="DF694" s="19"/>
      <c r="DG694" s="19"/>
    </row>
    <row r="695" spans="91:111" ht="4.8" customHeight="1" x14ac:dyDescent="0.3">
      <c r="CM695" s="19"/>
      <c r="CN695" s="19"/>
      <c r="CO695" s="19"/>
      <c r="CP695" s="19"/>
      <c r="CQ695" s="19"/>
      <c r="CR695" s="19"/>
      <c r="CS695" s="19"/>
      <c r="CT695" s="19"/>
      <c r="CU695" s="19"/>
      <c r="CV695" s="19"/>
      <c r="CW695" s="19"/>
      <c r="CX695" s="19"/>
      <c r="CY695" s="19"/>
      <c r="CZ695" s="19"/>
      <c r="DA695" s="19"/>
      <c r="DB695" s="19"/>
      <c r="DC695" s="19"/>
      <c r="DD695" s="19"/>
      <c r="DE695" s="19"/>
      <c r="DF695" s="19"/>
      <c r="DG695" s="19"/>
    </row>
    <row r="696" spans="91:111" ht="4.8" customHeight="1" x14ac:dyDescent="0.3">
      <c r="CM696" s="19"/>
      <c r="CN696" s="19"/>
      <c r="CO696" s="19"/>
      <c r="CP696" s="19"/>
      <c r="CQ696" s="19"/>
      <c r="CR696" s="19"/>
      <c r="CS696" s="19"/>
      <c r="CT696" s="19"/>
      <c r="CU696" s="19"/>
      <c r="CV696" s="19"/>
      <c r="CW696" s="19"/>
      <c r="CX696" s="19"/>
      <c r="CY696" s="19"/>
      <c r="CZ696" s="19"/>
      <c r="DA696" s="19"/>
      <c r="DB696" s="19"/>
      <c r="DC696" s="19"/>
      <c r="DD696" s="19"/>
      <c r="DE696" s="19"/>
      <c r="DF696" s="19"/>
      <c r="DG696" s="19"/>
    </row>
    <row r="697" spans="91:111" ht="4.8" customHeight="1" x14ac:dyDescent="0.3">
      <c r="CM697" s="19"/>
      <c r="CN697" s="19"/>
      <c r="CO697" s="19"/>
      <c r="CP697" s="19"/>
      <c r="CQ697" s="19"/>
      <c r="CR697" s="19"/>
      <c r="CS697" s="19"/>
      <c r="CT697" s="19"/>
      <c r="CU697" s="19"/>
      <c r="CV697" s="19"/>
      <c r="CW697" s="19"/>
      <c r="CX697" s="19"/>
      <c r="CY697" s="19"/>
      <c r="CZ697" s="19"/>
      <c r="DA697" s="19"/>
      <c r="DB697" s="19"/>
      <c r="DC697" s="19"/>
      <c r="DD697" s="19"/>
      <c r="DE697" s="19"/>
      <c r="DF697" s="19"/>
      <c r="DG697" s="19"/>
    </row>
    <row r="698" spans="91:111" ht="4.8" customHeight="1" x14ac:dyDescent="0.3"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</row>
    <row r="699" spans="91:111" ht="4.8" customHeight="1" x14ac:dyDescent="0.3"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</row>
    <row r="700" spans="91:111" ht="4.8" customHeight="1" x14ac:dyDescent="0.3"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</row>
    <row r="701" spans="91:111" ht="4.8" customHeight="1" x14ac:dyDescent="0.3"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</row>
    <row r="702" spans="91:111" ht="4.8" customHeight="1" x14ac:dyDescent="0.3"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</row>
    <row r="703" spans="91:111" ht="4.8" customHeight="1" x14ac:dyDescent="0.3"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</row>
    <row r="704" spans="91:111" ht="4.8" customHeight="1" x14ac:dyDescent="0.3"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</row>
    <row r="705" spans="91:111" ht="4.8" customHeight="1" x14ac:dyDescent="0.3"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</row>
    <row r="706" spans="91:111" ht="4.8" customHeight="1" x14ac:dyDescent="0.3"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</row>
    <row r="707" spans="91:111" ht="4.8" customHeight="1" x14ac:dyDescent="0.3"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</row>
    <row r="708" spans="91:111" ht="4.8" customHeight="1" x14ac:dyDescent="0.3"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</row>
    <row r="709" spans="91:111" ht="4.8" customHeight="1" x14ac:dyDescent="0.3"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</row>
    <row r="710" spans="91:111" ht="4.8" customHeight="1" x14ac:dyDescent="0.3"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</row>
    <row r="711" spans="91:111" ht="4.8" customHeight="1" x14ac:dyDescent="0.3"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</row>
    <row r="712" spans="91:111" ht="4.8" customHeight="1" x14ac:dyDescent="0.3"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</row>
    <row r="713" spans="91:111" ht="4.8" customHeight="1" x14ac:dyDescent="0.3"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</row>
    <row r="714" spans="91:111" ht="4.8" customHeight="1" x14ac:dyDescent="0.3"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</row>
    <row r="715" spans="91:111" ht="4.8" customHeight="1" x14ac:dyDescent="0.3"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</row>
    <row r="716" spans="91:111" ht="4.8" customHeight="1" x14ac:dyDescent="0.3"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</row>
    <row r="717" spans="91:111" ht="4.8" customHeight="1" x14ac:dyDescent="0.3"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</row>
    <row r="718" spans="91:111" ht="4.8" customHeight="1" x14ac:dyDescent="0.3"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</row>
    <row r="719" spans="91:111" ht="4.8" customHeight="1" x14ac:dyDescent="0.3"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</row>
    <row r="720" spans="91:111" ht="4.8" customHeight="1" x14ac:dyDescent="0.3"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</row>
    <row r="721" spans="91:111" ht="4.8" customHeight="1" x14ac:dyDescent="0.3"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/>
      <c r="CY721" s="22"/>
      <c r="CZ721" s="22"/>
      <c r="DA721" s="22"/>
      <c r="DB721" s="22"/>
      <c r="DC721" s="22"/>
      <c r="DD721" s="22"/>
      <c r="DE721" s="22"/>
      <c r="DF721" s="22"/>
      <c r="DG721" s="22"/>
    </row>
    <row r="722" spans="91:111" ht="4.8" customHeight="1" x14ac:dyDescent="0.3"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/>
      <c r="CY722" s="22"/>
      <c r="CZ722" s="22"/>
      <c r="DA722" s="22"/>
      <c r="DB722" s="22"/>
      <c r="DC722" s="22"/>
      <c r="DD722" s="22"/>
      <c r="DE722" s="22"/>
      <c r="DF722" s="22"/>
      <c r="DG722" s="22"/>
    </row>
    <row r="723" spans="91:111" ht="4.8" customHeight="1" x14ac:dyDescent="0.3"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/>
      <c r="CY723" s="22"/>
      <c r="CZ723" s="22"/>
      <c r="DA723" s="22"/>
      <c r="DB723" s="22"/>
      <c r="DC723" s="22"/>
      <c r="DD723" s="22"/>
      <c r="DE723" s="22"/>
      <c r="DF723" s="22"/>
      <c r="DG723" s="22"/>
    </row>
    <row r="724" spans="91:111" ht="4.8" customHeight="1" x14ac:dyDescent="0.3"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/>
      <c r="CY724" s="22"/>
      <c r="CZ724" s="22"/>
      <c r="DA724" s="22"/>
      <c r="DB724" s="22"/>
      <c r="DC724" s="22"/>
      <c r="DD724" s="22"/>
      <c r="DE724" s="22"/>
      <c r="DF724" s="22"/>
      <c r="DG724" s="22"/>
    </row>
    <row r="725" spans="91:111" ht="4.8" customHeight="1" x14ac:dyDescent="0.3"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/>
      <c r="CY725" s="22"/>
      <c r="CZ725" s="22"/>
      <c r="DA725" s="22"/>
      <c r="DB725" s="22"/>
      <c r="DC725" s="22"/>
      <c r="DD725" s="22"/>
      <c r="DE725" s="22"/>
      <c r="DF725" s="22"/>
      <c r="DG725" s="22"/>
    </row>
    <row r="726" spans="91:111" ht="4.8" customHeight="1" x14ac:dyDescent="0.3"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/>
      <c r="CY726" s="22"/>
      <c r="CZ726" s="22"/>
      <c r="DA726" s="22"/>
      <c r="DB726" s="22"/>
      <c r="DC726" s="22"/>
      <c r="DD726" s="22"/>
      <c r="DE726" s="22"/>
      <c r="DF726" s="22"/>
      <c r="DG726" s="22"/>
    </row>
    <row r="727" spans="91:111" ht="4.8" customHeight="1" x14ac:dyDescent="0.3"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/>
      <c r="CY727" s="22"/>
      <c r="CZ727" s="22"/>
      <c r="DA727" s="22"/>
      <c r="DB727" s="22"/>
      <c r="DC727" s="22"/>
      <c r="DD727" s="22"/>
      <c r="DE727" s="22"/>
      <c r="DF727" s="22"/>
      <c r="DG727" s="22"/>
    </row>
    <row r="728" spans="91:111" ht="4.8" customHeight="1" x14ac:dyDescent="0.3"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/>
      <c r="CY728" s="22"/>
      <c r="CZ728" s="22"/>
      <c r="DA728" s="22"/>
      <c r="DB728" s="22"/>
      <c r="DC728" s="22"/>
      <c r="DD728" s="22"/>
      <c r="DE728" s="22"/>
      <c r="DF728" s="22"/>
      <c r="DG728" s="22"/>
    </row>
    <row r="729" spans="91:111" ht="4.8" customHeight="1" x14ac:dyDescent="0.3"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/>
      <c r="CY729" s="22"/>
      <c r="CZ729" s="22"/>
      <c r="DA729" s="22"/>
      <c r="DB729" s="22"/>
      <c r="DC729" s="22"/>
      <c r="DD729" s="22"/>
      <c r="DE729" s="22"/>
      <c r="DF729" s="22"/>
      <c r="DG729" s="22"/>
    </row>
    <row r="730" spans="91:111" ht="4.8" customHeight="1" x14ac:dyDescent="0.3"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/>
      <c r="CY730" s="22"/>
      <c r="CZ730" s="22"/>
      <c r="DA730" s="22"/>
      <c r="DB730" s="22"/>
      <c r="DC730" s="22"/>
      <c r="DD730" s="22"/>
      <c r="DE730" s="22"/>
      <c r="DF730" s="22"/>
      <c r="DG730" s="22"/>
    </row>
    <row r="731" spans="91:111" ht="4.8" customHeight="1" x14ac:dyDescent="0.3"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/>
      <c r="CY731" s="22"/>
      <c r="CZ731" s="22"/>
      <c r="DA731" s="22"/>
      <c r="DB731" s="22"/>
      <c r="DC731" s="22"/>
      <c r="DD731" s="22"/>
      <c r="DE731" s="22"/>
      <c r="DF731" s="22"/>
      <c r="DG731" s="22"/>
    </row>
    <row r="732" spans="91:111" ht="4.8" customHeight="1" x14ac:dyDescent="0.3"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/>
      <c r="CY732" s="22"/>
      <c r="CZ732" s="22"/>
      <c r="DA732" s="22"/>
      <c r="DB732" s="22"/>
      <c r="DC732" s="22"/>
      <c r="DD732" s="22"/>
      <c r="DE732" s="22"/>
      <c r="DF732" s="22"/>
      <c r="DG732" s="22"/>
    </row>
    <row r="733" spans="91:111" ht="4.8" customHeight="1" x14ac:dyDescent="0.3"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/>
      <c r="CY733" s="22"/>
      <c r="CZ733" s="22"/>
      <c r="DA733" s="22"/>
      <c r="DB733" s="22"/>
      <c r="DC733" s="22"/>
      <c r="DD733" s="22"/>
      <c r="DE733" s="22"/>
      <c r="DF733" s="22"/>
      <c r="DG733" s="22"/>
    </row>
    <row r="734" spans="91:111" ht="4.8" customHeight="1" x14ac:dyDescent="0.3"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/>
      <c r="CY734" s="22"/>
      <c r="CZ734" s="22"/>
      <c r="DA734" s="22"/>
      <c r="DB734" s="22"/>
      <c r="DC734" s="22"/>
      <c r="DD734" s="22"/>
      <c r="DE734" s="22"/>
      <c r="DF734" s="22"/>
      <c r="DG734" s="22"/>
    </row>
    <row r="735" spans="91:111" ht="4.8" customHeight="1" x14ac:dyDescent="0.3"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</row>
    <row r="736" spans="91:111" ht="4.8" customHeight="1" x14ac:dyDescent="0.3"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</row>
    <row r="737" spans="91:111" ht="4.8" customHeight="1" x14ac:dyDescent="0.3"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</row>
    <row r="738" spans="91:111" ht="4.8" customHeight="1" x14ac:dyDescent="0.3"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</row>
    <row r="739" spans="91:111" ht="4.8" customHeight="1" x14ac:dyDescent="0.3"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</row>
    <row r="740" spans="91:111" ht="4.8" customHeight="1" x14ac:dyDescent="0.3"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</row>
    <row r="741" spans="91:111" ht="4.8" customHeight="1" x14ac:dyDescent="0.3"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</row>
    <row r="742" spans="91:111" ht="4.8" customHeight="1" x14ac:dyDescent="0.3"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</row>
    <row r="743" spans="91:111" ht="4.8" customHeight="1" x14ac:dyDescent="0.3"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</row>
    <row r="744" spans="91:111" ht="4.8" customHeight="1" x14ac:dyDescent="0.3"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</row>
    <row r="745" spans="91:111" ht="4.8" customHeight="1" x14ac:dyDescent="0.3"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</row>
    <row r="746" spans="91:111" ht="4.8" customHeight="1" x14ac:dyDescent="0.3"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</row>
    <row r="747" spans="91:111" ht="4.8" customHeight="1" x14ac:dyDescent="0.3"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</row>
    <row r="748" spans="91:111" ht="4.8" customHeight="1" x14ac:dyDescent="0.3"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</row>
    <row r="749" spans="91:111" ht="4.8" customHeight="1" x14ac:dyDescent="0.3"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</row>
    <row r="750" spans="91:111" ht="4.8" customHeight="1" x14ac:dyDescent="0.3"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</row>
    <row r="751" spans="91:111" ht="4.8" customHeight="1" x14ac:dyDescent="0.3"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</row>
    <row r="752" spans="91:111" ht="4.8" customHeight="1" x14ac:dyDescent="0.3"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</row>
    <row r="753" spans="91:111" ht="4.8" customHeight="1" x14ac:dyDescent="0.3"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</row>
    <row r="754" spans="91:111" ht="4.8" customHeight="1" x14ac:dyDescent="0.3"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</row>
    <row r="755" spans="91:111" ht="4.8" customHeight="1" x14ac:dyDescent="0.3"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</row>
    <row r="791" spans="194:208" ht="4.8" customHeight="1" x14ac:dyDescent="0.3"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</row>
    <row r="792" spans="194:208" ht="4.8" customHeight="1" x14ac:dyDescent="0.3"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</row>
    <row r="793" spans="194:208" ht="4.8" customHeight="1" x14ac:dyDescent="0.3"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</row>
    <row r="794" spans="194:208" ht="4.8" customHeight="1" x14ac:dyDescent="0.3"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</row>
    <row r="795" spans="194:208" ht="4.8" customHeight="1" x14ac:dyDescent="0.3"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</row>
    <row r="796" spans="194:208" ht="4.8" customHeight="1" x14ac:dyDescent="0.3"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</row>
    <row r="797" spans="194:208" ht="4.8" customHeight="1" x14ac:dyDescent="0.3"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</row>
    <row r="798" spans="194:208" ht="4.8" customHeight="1" x14ac:dyDescent="0.3"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</row>
    <row r="799" spans="194:208" ht="4.8" customHeight="1" x14ac:dyDescent="0.3"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</row>
    <row r="800" spans="194:208" ht="4.8" customHeight="1" x14ac:dyDescent="0.3"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</row>
    <row r="801" spans="194:208" ht="4.8" customHeight="1" x14ac:dyDescent="0.3"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</row>
    <row r="802" spans="194:208" ht="4.8" customHeight="1" x14ac:dyDescent="0.3"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</row>
    <row r="803" spans="194:208" ht="4.8" customHeight="1" x14ac:dyDescent="0.3"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</row>
    <row r="804" spans="194:208" ht="4.8" customHeight="1" x14ac:dyDescent="0.3"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</row>
    <row r="805" spans="194:208" ht="4.8" customHeight="1" x14ac:dyDescent="0.3"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</row>
    <row r="806" spans="194:208" ht="4.8" customHeight="1" x14ac:dyDescent="0.3"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</row>
    <row r="807" spans="194:208" ht="4.8" customHeight="1" x14ac:dyDescent="0.3"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</row>
    <row r="808" spans="194:208" ht="4.8" customHeight="1" x14ac:dyDescent="0.3"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</row>
    <row r="809" spans="194:208" ht="4.8" customHeight="1" x14ac:dyDescent="0.3"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</row>
    <row r="810" spans="194:208" ht="4.8" customHeight="1" x14ac:dyDescent="0.3"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</row>
    <row r="811" spans="194:208" ht="4.8" customHeight="1" x14ac:dyDescent="0.3"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</row>
    <row r="812" spans="194:208" ht="4.8" customHeight="1" x14ac:dyDescent="0.3"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</row>
    <row r="813" spans="194:208" ht="4.8" customHeight="1" x14ac:dyDescent="0.3"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</row>
    <row r="814" spans="194:208" ht="4.8" customHeight="1" x14ac:dyDescent="0.3"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</row>
    <row r="815" spans="194:208" ht="4.8" customHeight="1" x14ac:dyDescent="0.3"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</row>
    <row r="816" spans="194:208" ht="4.8" customHeight="1" x14ac:dyDescent="0.3"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</row>
    <row r="817" spans="194:208" ht="4.8" customHeight="1" x14ac:dyDescent="0.3"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</row>
    <row r="818" spans="194:208" ht="4.8" customHeight="1" x14ac:dyDescent="0.3"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</row>
    <row r="819" spans="194:208" ht="4.8" customHeight="1" x14ac:dyDescent="0.3"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</row>
    <row r="820" spans="194:208" ht="4.8" customHeight="1" x14ac:dyDescent="0.3"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</row>
    <row r="821" spans="194:208" ht="4.8" customHeight="1" x14ac:dyDescent="0.3"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</row>
    <row r="822" spans="194:208" ht="4.8" customHeight="1" x14ac:dyDescent="0.3"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</row>
    <row r="823" spans="194:208" ht="4.8" customHeight="1" x14ac:dyDescent="0.3"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</row>
    <row r="824" spans="194:208" ht="4.8" customHeight="1" x14ac:dyDescent="0.3"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</row>
    <row r="825" spans="194:208" ht="4.8" customHeight="1" x14ac:dyDescent="0.3"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</row>
    <row r="826" spans="194:208" ht="4.8" customHeight="1" x14ac:dyDescent="0.3"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</row>
    <row r="827" spans="194:208" ht="4.8" customHeight="1" x14ac:dyDescent="0.3"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</row>
    <row r="828" spans="194:208" ht="4.8" customHeight="1" x14ac:dyDescent="0.3"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</row>
    <row r="829" spans="194:208" ht="4.8" customHeight="1" x14ac:dyDescent="0.3"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</row>
    <row r="830" spans="194:208" ht="4.8" customHeight="1" x14ac:dyDescent="0.3"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</row>
    <row r="831" spans="194:208" ht="4.8" customHeight="1" x14ac:dyDescent="0.3"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</row>
    <row r="832" spans="194:208" ht="4.8" customHeight="1" x14ac:dyDescent="0.3"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</row>
    <row r="833" spans="194:208" ht="4.8" customHeight="1" x14ac:dyDescent="0.3"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</row>
    <row r="834" spans="194:208" ht="4.8" customHeight="1" x14ac:dyDescent="0.3"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</row>
    <row r="835" spans="194:208" ht="4.8" customHeight="1" x14ac:dyDescent="0.3"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</row>
    <row r="836" spans="194:208" ht="4.8" customHeight="1" x14ac:dyDescent="0.3"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</row>
    <row r="837" spans="194:208" ht="4.8" customHeight="1" x14ac:dyDescent="0.3"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</row>
    <row r="838" spans="194:208" ht="4.8" customHeight="1" x14ac:dyDescent="0.3"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</row>
    <row r="839" spans="194:208" ht="4.8" customHeight="1" x14ac:dyDescent="0.3"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</row>
    <row r="840" spans="194:208" ht="4.8" customHeight="1" x14ac:dyDescent="0.3"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</row>
    <row r="841" spans="194:208" ht="4.8" customHeight="1" x14ac:dyDescent="0.3"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</row>
    <row r="842" spans="194:208" ht="4.8" customHeight="1" x14ac:dyDescent="0.3"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</row>
    <row r="843" spans="194:208" ht="4.8" customHeight="1" x14ac:dyDescent="0.3"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</row>
    <row r="844" spans="194:208" ht="4.8" customHeight="1" x14ac:dyDescent="0.3"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</row>
    <row r="845" spans="194:208" ht="4.8" customHeight="1" x14ac:dyDescent="0.3"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</row>
    <row r="846" spans="194:208" ht="4.8" customHeight="1" x14ac:dyDescent="0.3"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</row>
    <row r="847" spans="194:208" ht="4.8" customHeight="1" x14ac:dyDescent="0.3"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</row>
    <row r="848" spans="194:208" ht="4.8" customHeight="1" x14ac:dyDescent="0.3"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</row>
    <row r="849" spans="194:208" ht="4.8" customHeight="1" x14ac:dyDescent="0.3"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</row>
    <row r="850" spans="194:208" ht="4.8" customHeight="1" x14ac:dyDescent="0.3"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</row>
    <row r="851" spans="194:208" ht="4.8" customHeight="1" x14ac:dyDescent="0.3"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</row>
    <row r="852" spans="194:208" ht="4.8" customHeight="1" x14ac:dyDescent="0.3"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</row>
    <row r="853" spans="194:208" ht="4.8" customHeight="1" x14ac:dyDescent="0.3"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</row>
    <row r="854" spans="194:208" ht="4.8" customHeight="1" x14ac:dyDescent="0.3"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</row>
    <row r="855" spans="194:208" ht="4.8" customHeight="1" x14ac:dyDescent="0.3"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</row>
    <row r="856" spans="194:208" ht="4.8" customHeight="1" x14ac:dyDescent="0.3"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</row>
    <row r="857" spans="194:208" ht="4.8" customHeight="1" x14ac:dyDescent="0.3"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</row>
    <row r="858" spans="194:208" ht="4.8" customHeight="1" x14ac:dyDescent="0.3"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</row>
    <row r="859" spans="194:208" ht="4.8" customHeight="1" x14ac:dyDescent="0.3"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</row>
    <row r="860" spans="194:208" ht="4.8" customHeight="1" x14ac:dyDescent="0.3"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</row>
    <row r="861" spans="194:208" ht="4.8" customHeight="1" x14ac:dyDescent="0.3"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</row>
    <row r="862" spans="194:208" ht="4.8" customHeight="1" x14ac:dyDescent="0.3"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</row>
    <row r="863" spans="194:208" ht="4.8" customHeight="1" x14ac:dyDescent="0.3"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</row>
    <row r="864" spans="194:208" ht="4.8" customHeight="1" x14ac:dyDescent="0.3"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</row>
    <row r="865" spans="194:208" ht="4.8" customHeight="1" x14ac:dyDescent="0.3"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</row>
    <row r="866" spans="194:208" ht="4.8" customHeight="1" x14ac:dyDescent="0.3"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</row>
    <row r="867" spans="194:208" ht="4.8" customHeight="1" x14ac:dyDescent="0.3"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</row>
    <row r="868" spans="194:208" ht="4.8" customHeight="1" x14ac:dyDescent="0.3"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</row>
    <row r="869" spans="194:208" ht="4.8" customHeight="1" x14ac:dyDescent="0.3"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</row>
    <row r="870" spans="194:208" ht="4.8" customHeight="1" x14ac:dyDescent="0.3"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</row>
    <row r="871" spans="194:208" ht="4.8" customHeight="1" x14ac:dyDescent="0.3"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</row>
    <row r="872" spans="194:208" ht="4.8" customHeight="1" x14ac:dyDescent="0.3"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</row>
    <row r="873" spans="194:208" ht="4.8" customHeight="1" x14ac:dyDescent="0.3"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</row>
    <row r="874" spans="194:208" ht="4.8" customHeight="1" x14ac:dyDescent="0.3"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</row>
    <row r="875" spans="194:208" ht="4.8" customHeight="1" x14ac:dyDescent="0.3"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</row>
    <row r="876" spans="194:208" ht="4.8" customHeight="1" x14ac:dyDescent="0.3"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</row>
    <row r="877" spans="194:208" ht="4.8" customHeight="1" x14ac:dyDescent="0.3"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</row>
    <row r="878" spans="194:208" ht="4.8" customHeight="1" x14ac:dyDescent="0.3"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</row>
    <row r="879" spans="194:208" ht="4.8" customHeight="1" x14ac:dyDescent="0.3"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</row>
    <row r="880" spans="194:208" ht="4.8" customHeight="1" x14ac:dyDescent="0.3"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</row>
    <row r="881" spans="194:208" ht="4.8" customHeight="1" x14ac:dyDescent="0.3"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</row>
    <row r="882" spans="194:208" ht="4.8" customHeight="1" x14ac:dyDescent="0.3"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</row>
    <row r="883" spans="194:208" ht="4.8" customHeight="1" x14ac:dyDescent="0.3"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</row>
    <row r="884" spans="194:208" ht="4.8" customHeight="1" x14ac:dyDescent="0.3"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</row>
    <row r="885" spans="194:208" ht="4.8" customHeight="1" x14ac:dyDescent="0.3"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</row>
    <row r="886" spans="194:208" ht="4.8" customHeight="1" x14ac:dyDescent="0.3"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</row>
    <row r="887" spans="194:208" ht="4.8" customHeight="1" x14ac:dyDescent="0.3"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</row>
    <row r="888" spans="194:208" ht="4.8" customHeight="1" x14ac:dyDescent="0.3"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</row>
    <row r="889" spans="194:208" ht="4.8" customHeight="1" x14ac:dyDescent="0.3"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</row>
    <row r="890" spans="194:208" ht="4.8" customHeight="1" x14ac:dyDescent="0.3"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</row>
    <row r="891" spans="194:208" ht="4.8" customHeight="1" x14ac:dyDescent="0.3"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</row>
    <row r="892" spans="194:208" ht="4.8" customHeight="1" x14ac:dyDescent="0.3"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</row>
    <row r="893" spans="194:208" ht="4.8" customHeight="1" x14ac:dyDescent="0.3"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</row>
    <row r="894" spans="194:208" ht="4.8" customHeight="1" x14ac:dyDescent="0.3"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</row>
    <row r="895" spans="194:208" ht="4.8" customHeight="1" x14ac:dyDescent="0.3"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</row>
    <row r="896" spans="194:208" ht="4.8" customHeight="1" x14ac:dyDescent="0.3"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</row>
    <row r="897" spans="194:208" ht="4.8" customHeight="1" x14ac:dyDescent="0.3">
      <c r="GL897" s="16"/>
      <c r="GM897" s="16"/>
      <c r="GN897" s="16"/>
      <c r="GO897" s="16"/>
      <c r="GP897" s="16"/>
      <c r="GQ897" s="16"/>
      <c r="GR897" s="16"/>
      <c r="GS897" s="16"/>
      <c r="GT897" s="16"/>
      <c r="GU897" s="16"/>
      <c r="GV897" s="16"/>
      <c r="GW897" s="16"/>
      <c r="GX897" s="16"/>
      <c r="GY897" s="16"/>
      <c r="GZ897" s="16"/>
    </row>
    <row r="898" spans="194:208" ht="4.8" customHeight="1" x14ac:dyDescent="0.3">
      <c r="GL898" s="16"/>
      <c r="GM898" s="16"/>
      <c r="GN898" s="16"/>
      <c r="GO898" s="16"/>
      <c r="GP898" s="16"/>
      <c r="GQ898" s="16"/>
      <c r="GR898" s="16"/>
      <c r="GS898" s="16"/>
      <c r="GT898" s="16"/>
      <c r="GU898" s="16"/>
      <c r="GV898" s="16"/>
      <c r="GW898" s="16"/>
      <c r="GX898" s="16"/>
      <c r="GY898" s="16"/>
      <c r="GZ898" s="16"/>
    </row>
    <row r="899" spans="194:208" ht="4.8" customHeight="1" x14ac:dyDescent="0.3">
      <c r="GL899" s="16"/>
      <c r="GM899" s="16"/>
      <c r="GN899" s="16"/>
      <c r="GO899" s="16"/>
      <c r="GP899" s="16"/>
      <c r="GQ899" s="16"/>
      <c r="GR899" s="16"/>
      <c r="GS899" s="16"/>
      <c r="GT899" s="16"/>
      <c r="GU899" s="16"/>
      <c r="GV899" s="16"/>
      <c r="GW899" s="16"/>
      <c r="GX899" s="16"/>
      <c r="GY899" s="16"/>
      <c r="GZ899" s="16"/>
    </row>
    <row r="900" spans="194:208" ht="4.8" customHeight="1" x14ac:dyDescent="0.3">
      <c r="GL900" s="16"/>
      <c r="GM900" s="16"/>
      <c r="GN900" s="16"/>
      <c r="GO900" s="16"/>
      <c r="GP900" s="16"/>
      <c r="GQ900" s="16"/>
      <c r="GR900" s="16"/>
      <c r="GS900" s="16"/>
      <c r="GT900" s="16"/>
      <c r="GU900" s="16"/>
      <c r="GV900" s="16"/>
      <c r="GW900" s="16"/>
      <c r="GX900" s="16"/>
      <c r="GY900" s="16"/>
      <c r="GZ900" s="16"/>
    </row>
    <row r="901" spans="194:208" ht="4.8" customHeight="1" x14ac:dyDescent="0.3">
      <c r="GL901" s="16"/>
      <c r="GM901" s="16"/>
      <c r="GN901" s="16"/>
      <c r="GO901" s="16"/>
      <c r="GP901" s="16"/>
      <c r="GQ901" s="16"/>
      <c r="GR901" s="16"/>
      <c r="GS901" s="16"/>
      <c r="GT901" s="16"/>
      <c r="GU901" s="16"/>
      <c r="GV901" s="16"/>
      <c r="GW901" s="16"/>
      <c r="GX901" s="16"/>
      <c r="GY901" s="16"/>
      <c r="GZ901" s="16"/>
    </row>
    <row r="902" spans="194:208" ht="4.8" customHeight="1" x14ac:dyDescent="0.3">
      <c r="GL902" s="16"/>
      <c r="GM902" s="16"/>
      <c r="GN902" s="16"/>
      <c r="GO902" s="16"/>
      <c r="GP902" s="16"/>
      <c r="GQ902" s="16"/>
      <c r="GR902" s="16"/>
      <c r="GS902" s="16"/>
      <c r="GT902" s="16"/>
      <c r="GU902" s="16"/>
      <c r="GV902" s="16"/>
      <c r="GW902" s="16"/>
      <c r="GX902" s="16"/>
      <c r="GY902" s="16"/>
      <c r="GZ902" s="16"/>
    </row>
    <row r="903" spans="194:208" ht="4.8" customHeight="1" x14ac:dyDescent="0.3">
      <c r="GL903" s="16"/>
      <c r="GM903" s="16"/>
      <c r="GN903" s="16"/>
      <c r="GO903" s="16"/>
      <c r="GP903" s="16"/>
      <c r="GQ903" s="16"/>
      <c r="GR903" s="16"/>
      <c r="GS903" s="16"/>
      <c r="GT903" s="16"/>
      <c r="GU903" s="16"/>
      <c r="GV903" s="16"/>
      <c r="GW903" s="16"/>
      <c r="GX903" s="16"/>
      <c r="GY903" s="16"/>
      <c r="GZ903" s="16"/>
    </row>
    <row r="904" spans="194:208" ht="4.8" customHeight="1" x14ac:dyDescent="0.3">
      <c r="GL904" s="16"/>
      <c r="GM904" s="16"/>
      <c r="GN904" s="16"/>
      <c r="GO904" s="16"/>
      <c r="GP904" s="16"/>
      <c r="GQ904" s="16"/>
      <c r="GR904" s="16"/>
      <c r="GS904" s="16"/>
      <c r="GT904" s="16"/>
      <c r="GU904" s="16"/>
      <c r="GV904" s="16"/>
      <c r="GW904" s="16"/>
      <c r="GX904" s="16"/>
      <c r="GY904" s="16"/>
      <c r="GZ904" s="16"/>
    </row>
    <row r="905" spans="194:208" ht="4.8" customHeight="1" x14ac:dyDescent="0.3">
      <c r="GL905" s="16"/>
      <c r="GM905" s="16"/>
      <c r="GN905" s="16"/>
      <c r="GO905" s="16"/>
      <c r="GP905" s="16"/>
      <c r="GQ905" s="16"/>
      <c r="GR905" s="16"/>
      <c r="GS905" s="16"/>
      <c r="GT905" s="16"/>
      <c r="GU905" s="16"/>
      <c r="GV905" s="16"/>
      <c r="GW905" s="16"/>
      <c r="GX905" s="16"/>
      <c r="GY905" s="16"/>
      <c r="GZ905" s="16"/>
    </row>
    <row r="906" spans="194:208" ht="4.8" customHeight="1" x14ac:dyDescent="0.3">
      <c r="GL906" s="16"/>
      <c r="GM906" s="16"/>
      <c r="GN906" s="16"/>
      <c r="GO906" s="16"/>
      <c r="GP906" s="16"/>
      <c r="GQ906" s="16"/>
      <c r="GR906" s="16"/>
      <c r="GS906" s="16"/>
      <c r="GT906" s="16"/>
      <c r="GU906" s="16"/>
      <c r="GV906" s="16"/>
      <c r="GW906" s="16"/>
      <c r="GX906" s="16"/>
      <c r="GY906" s="16"/>
      <c r="GZ906" s="16"/>
    </row>
    <row r="907" spans="194:208" ht="4.8" customHeight="1" x14ac:dyDescent="0.3">
      <c r="GL907" s="16"/>
      <c r="GM907" s="16"/>
      <c r="GN907" s="16"/>
      <c r="GO907" s="16"/>
      <c r="GP907" s="16"/>
      <c r="GQ907" s="16"/>
      <c r="GR907" s="16"/>
      <c r="GS907" s="16"/>
      <c r="GT907" s="16"/>
      <c r="GU907" s="16"/>
      <c r="GV907" s="16"/>
      <c r="GW907" s="16"/>
      <c r="GX907" s="16"/>
      <c r="GY907" s="16"/>
      <c r="GZ907" s="16"/>
    </row>
    <row r="908" spans="194:208" ht="4.8" customHeight="1" x14ac:dyDescent="0.3">
      <c r="GL908" s="16"/>
      <c r="GM908" s="16"/>
      <c r="GN908" s="16"/>
      <c r="GO908" s="16"/>
      <c r="GP908" s="16"/>
      <c r="GQ908" s="16"/>
      <c r="GR908" s="16"/>
      <c r="GS908" s="16"/>
      <c r="GT908" s="16"/>
      <c r="GU908" s="16"/>
      <c r="GV908" s="16"/>
      <c r="GW908" s="16"/>
      <c r="GX908" s="16"/>
      <c r="GY908" s="16"/>
      <c r="GZ908" s="16"/>
    </row>
    <row r="909" spans="194:208" ht="4.8" customHeight="1" x14ac:dyDescent="0.3">
      <c r="GL909" s="16"/>
      <c r="GM909" s="16"/>
      <c r="GN909" s="16"/>
      <c r="GO909" s="16"/>
      <c r="GP909" s="16"/>
      <c r="GQ909" s="16"/>
      <c r="GR909" s="16"/>
      <c r="GS909" s="16"/>
      <c r="GT909" s="16"/>
      <c r="GU909" s="16"/>
      <c r="GV909" s="16"/>
      <c r="GW909" s="16"/>
      <c r="GX909" s="16"/>
      <c r="GY909" s="16"/>
      <c r="GZ909" s="16"/>
    </row>
    <row r="910" spans="194:208" ht="4.8" customHeight="1" x14ac:dyDescent="0.3">
      <c r="GL910" s="16"/>
      <c r="GM910" s="16"/>
      <c r="GN910" s="16"/>
      <c r="GO910" s="16"/>
      <c r="GP910" s="16"/>
      <c r="GQ910" s="16"/>
      <c r="GR910" s="16"/>
      <c r="GS910" s="16"/>
      <c r="GT910" s="16"/>
      <c r="GU910" s="16"/>
      <c r="GV910" s="16"/>
      <c r="GW910" s="16"/>
      <c r="GX910" s="16"/>
      <c r="GY910" s="16"/>
      <c r="GZ910" s="16"/>
    </row>
    <row r="911" spans="194:208" ht="4.8" customHeight="1" x14ac:dyDescent="0.3">
      <c r="GL911" s="16"/>
      <c r="GM911" s="16"/>
      <c r="GN911" s="16"/>
      <c r="GO911" s="16"/>
      <c r="GP911" s="16"/>
      <c r="GQ911" s="16"/>
      <c r="GR911" s="16"/>
      <c r="GS911" s="16"/>
      <c r="GT911" s="16"/>
      <c r="GU911" s="16"/>
      <c r="GV911" s="16"/>
      <c r="GW911" s="16"/>
      <c r="GX911" s="16"/>
      <c r="GY911" s="16"/>
      <c r="GZ911" s="16"/>
    </row>
    <row r="912" spans="194:208" ht="4.8" customHeight="1" x14ac:dyDescent="0.3">
      <c r="GL912" s="16"/>
      <c r="GM912" s="16"/>
      <c r="GN912" s="16"/>
      <c r="GO912" s="16"/>
      <c r="GP912" s="16"/>
      <c r="GQ912" s="16"/>
      <c r="GR912" s="16"/>
      <c r="GS912" s="16"/>
      <c r="GT912" s="16"/>
      <c r="GU912" s="16"/>
      <c r="GV912" s="16"/>
      <c r="GW912" s="16"/>
      <c r="GX912" s="16"/>
      <c r="GY912" s="16"/>
      <c r="GZ912" s="16"/>
    </row>
    <row r="913" spans="194:208" ht="4.8" customHeight="1" x14ac:dyDescent="0.3">
      <c r="GL913" s="16"/>
      <c r="GM913" s="16"/>
      <c r="GN913" s="16"/>
      <c r="GO913" s="16"/>
      <c r="GP913" s="16"/>
      <c r="GQ913" s="16"/>
      <c r="GR913" s="16"/>
      <c r="GS913" s="16"/>
      <c r="GT913" s="16"/>
      <c r="GU913" s="16"/>
      <c r="GV913" s="16"/>
      <c r="GW913" s="16"/>
      <c r="GX913" s="16"/>
      <c r="GY913" s="16"/>
      <c r="GZ913" s="16"/>
    </row>
    <row r="914" spans="194:208" ht="4.8" customHeight="1" x14ac:dyDescent="0.3">
      <c r="GL914" s="16"/>
      <c r="GM914" s="16"/>
      <c r="GN914" s="16"/>
      <c r="GO914" s="16"/>
      <c r="GP914" s="16"/>
      <c r="GQ914" s="16"/>
      <c r="GR914" s="16"/>
      <c r="GS914" s="16"/>
      <c r="GT914" s="16"/>
      <c r="GU914" s="16"/>
      <c r="GV914" s="16"/>
      <c r="GW914" s="16"/>
      <c r="GX914" s="16"/>
      <c r="GY914" s="16"/>
      <c r="GZ914" s="16"/>
    </row>
    <row r="915" spans="194:208" ht="4.8" customHeight="1" x14ac:dyDescent="0.3">
      <c r="GL915" s="16"/>
      <c r="GM915" s="16"/>
      <c r="GN915" s="16"/>
      <c r="GO915" s="16"/>
      <c r="GP915" s="16"/>
      <c r="GQ915" s="16"/>
      <c r="GR915" s="16"/>
      <c r="GS915" s="16"/>
      <c r="GT915" s="16"/>
      <c r="GU915" s="16"/>
      <c r="GV915" s="16"/>
      <c r="GW915" s="16"/>
      <c r="GX915" s="16"/>
      <c r="GY915" s="16"/>
      <c r="GZ915" s="16"/>
    </row>
    <row r="916" spans="194:208" ht="4.8" customHeight="1" x14ac:dyDescent="0.3">
      <c r="GL916" s="16"/>
      <c r="GM916" s="16"/>
      <c r="GN916" s="16"/>
      <c r="GO916" s="16"/>
      <c r="GP916" s="16"/>
      <c r="GQ916" s="16"/>
      <c r="GR916" s="16"/>
      <c r="GS916" s="16"/>
      <c r="GT916" s="16"/>
      <c r="GU916" s="16"/>
      <c r="GV916" s="16"/>
      <c r="GW916" s="16"/>
      <c r="GX916" s="16"/>
      <c r="GY916" s="16"/>
      <c r="GZ916" s="16"/>
    </row>
    <row r="917" spans="194:208" ht="4.8" customHeight="1" x14ac:dyDescent="0.3">
      <c r="GL917" s="16"/>
      <c r="GM917" s="16"/>
      <c r="GN917" s="16"/>
      <c r="GO917" s="16"/>
      <c r="GP917" s="16"/>
      <c r="GQ917" s="16"/>
      <c r="GR917" s="16"/>
      <c r="GS917" s="16"/>
      <c r="GT917" s="16"/>
      <c r="GU917" s="16"/>
      <c r="GV917" s="16"/>
      <c r="GW917" s="16"/>
      <c r="GX917" s="16"/>
      <c r="GY917" s="16"/>
      <c r="GZ917" s="16"/>
    </row>
    <row r="918" spans="194:208" ht="4.8" customHeight="1" x14ac:dyDescent="0.3">
      <c r="GL918" s="16"/>
      <c r="GM918" s="16"/>
      <c r="GN918" s="16"/>
      <c r="GO918" s="16"/>
      <c r="GP918" s="16"/>
      <c r="GQ918" s="16"/>
      <c r="GR918" s="16"/>
      <c r="GS918" s="16"/>
      <c r="GT918" s="16"/>
      <c r="GU918" s="16"/>
      <c r="GV918" s="16"/>
      <c r="GW918" s="16"/>
      <c r="GX918" s="16"/>
      <c r="GY918" s="16"/>
      <c r="GZ918" s="16"/>
    </row>
    <row r="919" spans="194:208" ht="4.8" customHeight="1" x14ac:dyDescent="0.3">
      <c r="GL919" s="16"/>
      <c r="GM919" s="16"/>
      <c r="GN919" s="16"/>
      <c r="GO919" s="16"/>
      <c r="GP919" s="16"/>
      <c r="GQ919" s="16"/>
      <c r="GR919" s="16"/>
      <c r="GS919" s="16"/>
      <c r="GT919" s="16"/>
      <c r="GU919" s="16"/>
      <c r="GV919" s="16"/>
      <c r="GW919" s="16"/>
      <c r="GX919" s="16"/>
      <c r="GY919" s="16"/>
      <c r="GZ919" s="16"/>
    </row>
    <row r="920" spans="194:208" ht="4.8" customHeight="1" x14ac:dyDescent="0.3">
      <c r="GL920" s="16"/>
      <c r="GM920" s="16"/>
      <c r="GN920" s="16"/>
      <c r="GO920" s="16"/>
      <c r="GP920" s="16"/>
      <c r="GQ920" s="16"/>
      <c r="GR920" s="16"/>
      <c r="GS920" s="16"/>
      <c r="GT920" s="16"/>
      <c r="GU920" s="16"/>
      <c r="GV920" s="16"/>
      <c r="GW920" s="16"/>
      <c r="GX920" s="16"/>
      <c r="GY920" s="16"/>
      <c r="GZ920" s="16"/>
    </row>
    <row r="921" spans="194:208" ht="4.8" customHeight="1" x14ac:dyDescent="0.3">
      <c r="GL921" s="16"/>
      <c r="GM921" s="16"/>
      <c r="GN921" s="16"/>
      <c r="GO921" s="16"/>
      <c r="GP921" s="16"/>
      <c r="GQ921" s="16"/>
      <c r="GR921" s="16"/>
      <c r="GS921" s="16"/>
      <c r="GT921" s="16"/>
      <c r="GU921" s="16"/>
      <c r="GV921" s="16"/>
      <c r="GW921" s="16"/>
      <c r="GX921" s="16"/>
      <c r="GY921" s="16"/>
      <c r="GZ921" s="16"/>
    </row>
    <row r="922" spans="194:208" ht="4.8" customHeight="1" x14ac:dyDescent="0.3">
      <c r="GL922" s="16"/>
      <c r="GM922" s="16"/>
      <c r="GN922" s="16"/>
      <c r="GO922" s="16"/>
      <c r="GP922" s="16"/>
      <c r="GQ922" s="16"/>
      <c r="GR922" s="16"/>
      <c r="GS922" s="16"/>
      <c r="GT922" s="16"/>
      <c r="GU922" s="16"/>
      <c r="GV922" s="16"/>
      <c r="GW922" s="16"/>
      <c r="GX922" s="16"/>
      <c r="GY922" s="16"/>
      <c r="GZ922" s="16"/>
    </row>
    <row r="923" spans="194:208" ht="4.8" customHeight="1" x14ac:dyDescent="0.3">
      <c r="GL923" s="16"/>
      <c r="GM923" s="16"/>
      <c r="GN923" s="16"/>
      <c r="GO923" s="16"/>
      <c r="GP923" s="16"/>
      <c r="GQ923" s="16"/>
      <c r="GR923" s="16"/>
      <c r="GS923" s="16"/>
      <c r="GT923" s="16"/>
      <c r="GU923" s="16"/>
      <c r="GV923" s="16"/>
      <c r="GW923" s="16"/>
      <c r="GX923" s="16"/>
      <c r="GY923" s="16"/>
      <c r="GZ923" s="16"/>
    </row>
    <row r="924" spans="194:208" ht="4.8" customHeight="1" x14ac:dyDescent="0.3">
      <c r="GL924" s="16"/>
      <c r="GM924" s="16"/>
      <c r="GN924" s="16"/>
      <c r="GO924" s="16"/>
      <c r="GP924" s="16"/>
      <c r="GQ924" s="16"/>
      <c r="GR924" s="16"/>
      <c r="GS924" s="16"/>
      <c r="GT924" s="16"/>
      <c r="GU924" s="16"/>
      <c r="GV924" s="16"/>
      <c r="GW924" s="16"/>
      <c r="GX924" s="16"/>
      <c r="GY924" s="16"/>
      <c r="GZ924" s="16"/>
    </row>
    <row r="925" spans="194:208" ht="4.8" customHeight="1" x14ac:dyDescent="0.3">
      <c r="GL925" s="16"/>
      <c r="GM925" s="16"/>
      <c r="GN925" s="16"/>
      <c r="GO925" s="16"/>
      <c r="GP925" s="16"/>
      <c r="GQ925" s="16"/>
      <c r="GR925" s="16"/>
      <c r="GS925" s="16"/>
      <c r="GT925" s="16"/>
      <c r="GU925" s="16"/>
      <c r="GV925" s="16"/>
      <c r="GW925" s="16"/>
      <c r="GX925" s="16"/>
      <c r="GY925" s="16"/>
      <c r="GZ925" s="16"/>
    </row>
    <row r="926" spans="194:208" ht="4.8" customHeight="1" x14ac:dyDescent="0.3">
      <c r="GL926" s="16"/>
      <c r="GM926" s="16"/>
      <c r="GN926" s="16"/>
      <c r="GO926" s="16"/>
      <c r="GP926" s="16"/>
      <c r="GQ926" s="16"/>
      <c r="GR926" s="16"/>
      <c r="GS926" s="16"/>
      <c r="GT926" s="16"/>
      <c r="GU926" s="16"/>
      <c r="GV926" s="16"/>
      <c r="GW926" s="16"/>
      <c r="GX926" s="16"/>
      <c r="GY926" s="16"/>
      <c r="GZ926" s="16"/>
    </row>
    <row r="927" spans="194:208" ht="4.8" customHeight="1" x14ac:dyDescent="0.3">
      <c r="GL927" s="16"/>
      <c r="GM927" s="16"/>
      <c r="GN927" s="16"/>
      <c r="GO927" s="16"/>
      <c r="GP927" s="16"/>
      <c r="GQ927" s="16"/>
      <c r="GR927" s="16"/>
      <c r="GS927" s="16"/>
      <c r="GT927" s="16"/>
      <c r="GU927" s="16"/>
      <c r="GV927" s="16"/>
      <c r="GW927" s="16"/>
      <c r="GX927" s="16"/>
      <c r="GY927" s="16"/>
      <c r="GZ927" s="16"/>
    </row>
    <row r="928" spans="194:208" ht="4.8" customHeight="1" x14ac:dyDescent="0.3">
      <c r="GL928" s="16"/>
      <c r="GM928" s="16"/>
      <c r="GN928" s="16"/>
      <c r="GO928" s="16"/>
      <c r="GP928" s="16"/>
      <c r="GQ928" s="16"/>
      <c r="GR928" s="16"/>
      <c r="GS928" s="16"/>
      <c r="GT928" s="16"/>
      <c r="GU928" s="16"/>
      <c r="GV928" s="16"/>
      <c r="GW928" s="16"/>
      <c r="GX928" s="16"/>
      <c r="GY928" s="16"/>
      <c r="GZ928" s="16"/>
    </row>
    <row r="929" spans="194:208" ht="4.8" customHeight="1" x14ac:dyDescent="0.3">
      <c r="GL929" s="16"/>
      <c r="GM929" s="16"/>
      <c r="GN929" s="16"/>
      <c r="GO929" s="16"/>
      <c r="GP929" s="16"/>
      <c r="GQ929" s="16"/>
      <c r="GR929" s="16"/>
      <c r="GS929" s="16"/>
      <c r="GT929" s="16"/>
      <c r="GU929" s="16"/>
      <c r="GV929" s="16"/>
      <c r="GW929" s="16"/>
      <c r="GX929" s="16"/>
      <c r="GY929" s="16"/>
      <c r="GZ929" s="16"/>
    </row>
    <row r="930" spans="194:208" ht="4.8" customHeight="1" x14ac:dyDescent="0.3">
      <c r="GL930" s="16"/>
      <c r="GM930" s="16"/>
      <c r="GN930" s="16"/>
      <c r="GO930" s="16"/>
      <c r="GP930" s="16"/>
      <c r="GQ930" s="16"/>
      <c r="GR930" s="16"/>
      <c r="GS930" s="16"/>
      <c r="GT930" s="16"/>
      <c r="GU930" s="16"/>
      <c r="GV930" s="16"/>
      <c r="GW930" s="16"/>
      <c r="GX930" s="16"/>
      <c r="GY930" s="16"/>
      <c r="GZ930" s="16"/>
    </row>
    <row r="931" spans="194:208" ht="4.8" customHeight="1" x14ac:dyDescent="0.3"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  <c r="GZ931" s="16"/>
    </row>
    <row r="932" spans="194:208" ht="4.8" customHeight="1" x14ac:dyDescent="0.3">
      <c r="GL932" s="16"/>
      <c r="GM932" s="16"/>
      <c r="GN932" s="16"/>
      <c r="GO932" s="16"/>
      <c r="GP932" s="16"/>
      <c r="GQ932" s="16"/>
      <c r="GR932" s="16"/>
      <c r="GS932" s="16"/>
      <c r="GT932" s="16"/>
      <c r="GU932" s="16"/>
      <c r="GV932" s="16"/>
      <c r="GW932" s="16"/>
      <c r="GX932" s="16"/>
      <c r="GY932" s="16"/>
      <c r="GZ932" s="16"/>
    </row>
    <row r="933" spans="194:208" ht="4.8" customHeight="1" x14ac:dyDescent="0.3">
      <c r="GL933" s="16"/>
      <c r="GM933" s="16"/>
      <c r="GN933" s="16"/>
      <c r="GO933" s="16"/>
      <c r="GP933" s="16"/>
      <c r="GQ933" s="16"/>
      <c r="GR933" s="16"/>
      <c r="GS933" s="16"/>
      <c r="GT933" s="16"/>
      <c r="GU933" s="16"/>
      <c r="GV933" s="16"/>
      <c r="GW933" s="16"/>
      <c r="GX933" s="16"/>
      <c r="GY933" s="16"/>
      <c r="GZ933" s="16"/>
    </row>
    <row r="934" spans="194:208" ht="4.8" customHeight="1" x14ac:dyDescent="0.3">
      <c r="GL934" s="16"/>
      <c r="GM934" s="16"/>
      <c r="GN934" s="16"/>
      <c r="GO934" s="16"/>
      <c r="GP934" s="16"/>
      <c r="GQ934" s="16"/>
      <c r="GR934" s="16"/>
      <c r="GS934" s="16"/>
      <c r="GT934" s="16"/>
      <c r="GU934" s="16"/>
      <c r="GV934" s="16"/>
      <c r="GW934" s="16"/>
      <c r="GX934" s="16"/>
      <c r="GY934" s="16"/>
      <c r="GZ934" s="16"/>
    </row>
    <row r="935" spans="194:208" ht="4.8" customHeight="1" x14ac:dyDescent="0.3">
      <c r="GL935" s="16"/>
      <c r="GM935" s="16"/>
      <c r="GN935" s="16"/>
      <c r="GO935" s="16"/>
      <c r="GP935" s="16"/>
      <c r="GQ935" s="16"/>
      <c r="GR935" s="16"/>
      <c r="GS935" s="16"/>
      <c r="GT935" s="16"/>
      <c r="GU935" s="16"/>
      <c r="GV935" s="16"/>
      <c r="GW935" s="16"/>
      <c r="GX935" s="16"/>
      <c r="GY935" s="16"/>
      <c r="GZ935" s="16"/>
    </row>
    <row r="936" spans="194:208" ht="4.8" customHeight="1" x14ac:dyDescent="0.3">
      <c r="GL936" s="16"/>
      <c r="GM936" s="16"/>
      <c r="GN936" s="16"/>
      <c r="GO936" s="16"/>
      <c r="GP936" s="16"/>
      <c r="GQ936" s="16"/>
      <c r="GR936" s="16"/>
      <c r="GS936" s="16"/>
      <c r="GT936" s="16"/>
      <c r="GU936" s="16"/>
      <c r="GV936" s="16"/>
      <c r="GW936" s="16"/>
      <c r="GX936" s="16"/>
      <c r="GY936" s="16"/>
      <c r="GZ936" s="16"/>
    </row>
    <row r="937" spans="194:208" ht="4.8" customHeight="1" x14ac:dyDescent="0.3">
      <c r="GL937" s="16"/>
      <c r="GM937" s="16"/>
      <c r="GN937" s="16"/>
      <c r="GO937" s="16"/>
      <c r="GP937" s="16"/>
      <c r="GQ937" s="16"/>
      <c r="GR937" s="16"/>
      <c r="GS937" s="16"/>
      <c r="GT937" s="16"/>
      <c r="GU937" s="16"/>
      <c r="GV937" s="16"/>
      <c r="GW937" s="16"/>
      <c r="GX937" s="16"/>
      <c r="GY937" s="16"/>
      <c r="GZ937" s="16"/>
    </row>
    <row r="938" spans="194:208" ht="4.8" customHeight="1" x14ac:dyDescent="0.3">
      <c r="GL938" s="16"/>
      <c r="GM938" s="16"/>
      <c r="GN938" s="16"/>
      <c r="GO938" s="16"/>
      <c r="GP938" s="16"/>
      <c r="GQ938" s="16"/>
      <c r="GR938" s="16"/>
      <c r="GS938" s="16"/>
      <c r="GT938" s="16"/>
      <c r="GU938" s="16"/>
      <c r="GV938" s="16"/>
      <c r="GW938" s="16"/>
      <c r="GX938" s="16"/>
      <c r="GY938" s="16"/>
      <c r="GZ938" s="16"/>
    </row>
    <row r="939" spans="194:208" ht="4.8" customHeight="1" x14ac:dyDescent="0.3">
      <c r="GL939" s="16"/>
      <c r="GM939" s="16"/>
      <c r="GN939" s="16"/>
      <c r="GO939" s="16"/>
      <c r="GP939" s="16"/>
      <c r="GQ939" s="16"/>
      <c r="GR939" s="16"/>
      <c r="GS939" s="16"/>
      <c r="GT939" s="16"/>
      <c r="GU939" s="16"/>
      <c r="GV939" s="16"/>
      <c r="GW939" s="16"/>
      <c r="GX939" s="16"/>
      <c r="GY939" s="16"/>
      <c r="GZ939" s="16"/>
    </row>
    <row r="940" spans="194:208" ht="4.8" customHeight="1" x14ac:dyDescent="0.3">
      <c r="GL940" s="16"/>
      <c r="GM940" s="16"/>
      <c r="GN940" s="16"/>
      <c r="GO940" s="16"/>
      <c r="GP940" s="16"/>
      <c r="GQ940" s="16"/>
      <c r="GR940" s="16"/>
      <c r="GS940" s="16"/>
      <c r="GT940" s="16"/>
      <c r="GU940" s="16"/>
      <c r="GV940" s="16"/>
      <c r="GW940" s="16"/>
      <c r="GX940" s="16"/>
      <c r="GY940" s="16"/>
      <c r="GZ940" s="16"/>
    </row>
    <row r="941" spans="194:208" ht="4.8" customHeight="1" x14ac:dyDescent="0.3"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  <c r="GZ941" s="16"/>
    </row>
    <row r="942" spans="194:208" ht="4.8" customHeight="1" x14ac:dyDescent="0.3"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  <c r="GZ942" s="16"/>
    </row>
    <row r="943" spans="194:208" ht="4.8" customHeight="1" x14ac:dyDescent="0.3">
      <c r="GL943" s="16"/>
      <c r="GM943" s="16"/>
      <c r="GN943" s="16"/>
      <c r="GO943" s="16"/>
      <c r="GP943" s="16"/>
      <c r="GQ943" s="16"/>
      <c r="GR943" s="16"/>
      <c r="GS943" s="16"/>
      <c r="GT943" s="16"/>
      <c r="GU943" s="16"/>
      <c r="GV943" s="16"/>
      <c r="GW943" s="16"/>
      <c r="GX943" s="16"/>
      <c r="GY943" s="16"/>
      <c r="GZ943" s="16"/>
    </row>
    <row r="944" spans="194:208" ht="4.8" customHeight="1" x14ac:dyDescent="0.3">
      <c r="GL944" s="16"/>
      <c r="GM944" s="16"/>
      <c r="GN944" s="16"/>
      <c r="GO944" s="16"/>
      <c r="GP944" s="16"/>
      <c r="GQ944" s="16"/>
      <c r="GR944" s="16"/>
      <c r="GS944" s="16"/>
      <c r="GT944" s="16"/>
      <c r="GU944" s="16"/>
      <c r="GV944" s="16"/>
      <c r="GW944" s="16"/>
      <c r="GX944" s="16"/>
      <c r="GY944" s="16"/>
      <c r="GZ944" s="16"/>
    </row>
    <row r="945" spans="194:208" ht="4.8" customHeight="1" x14ac:dyDescent="0.3">
      <c r="GL945" s="16"/>
      <c r="GM945" s="16"/>
      <c r="GN945" s="16"/>
      <c r="GO945" s="16"/>
      <c r="GP945" s="16"/>
      <c r="GQ945" s="16"/>
      <c r="GR945" s="16"/>
      <c r="GS945" s="16"/>
      <c r="GT945" s="16"/>
      <c r="GU945" s="16"/>
      <c r="GV945" s="16"/>
      <c r="GW945" s="16"/>
      <c r="GX945" s="16"/>
      <c r="GY945" s="16"/>
      <c r="GZ945" s="16"/>
    </row>
    <row r="946" spans="194:208" ht="4.8" customHeight="1" x14ac:dyDescent="0.3">
      <c r="GL946" s="16"/>
      <c r="GM946" s="16"/>
      <c r="GN946" s="16"/>
      <c r="GO946" s="16"/>
      <c r="GP946" s="16"/>
      <c r="GQ946" s="16"/>
      <c r="GR946" s="16"/>
      <c r="GS946" s="16"/>
      <c r="GT946" s="16"/>
      <c r="GU946" s="16"/>
      <c r="GV946" s="16"/>
      <c r="GW946" s="16"/>
      <c r="GX946" s="16"/>
      <c r="GY946" s="16"/>
      <c r="GZ946" s="16"/>
    </row>
    <row r="947" spans="194:208" ht="4.8" customHeight="1" x14ac:dyDescent="0.3">
      <c r="GL947" s="16"/>
      <c r="GM947" s="16"/>
      <c r="GN947" s="16"/>
      <c r="GO947" s="16"/>
      <c r="GP947" s="16"/>
      <c r="GQ947" s="16"/>
      <c r="GR947" s="16"/>
      <c r="GS947" s="16"/>
      <c r="GT947" s="16"/>
      <c r="GU947" s="16"/>
      <c r="GV947" s="16"/>
      <c r="GW947" s="16"/>
      <c r="GX947" s="16"/>
      <c r="GY947" s="16"/>
      <c r="GZ947" s="16"/>
    </row>
    <row r="948" spans="194:208" ht="4.8" customHeight="1" x14ac:dyDescent="0.3">
      <c r="GL948" s="16"/>
      <c r="GM948" s="16"/>
      <c r="GN948" s="16"/>
      <c r="GO948" s="16"/>
      <c r="GP948" s="16"/>
      <c r="GQ948" s="16"/>
      <c r="GR948" s="16"/>
      <c r="GS948" s="16"/>
      <c r="GT948" s="16"/>
      <c r="GU948" s="16"/>
      <c r="GV948" s="16"/>
      <c r="GW948" s="16"/>
      <c r="GX948" s="16"/>
      <c r="GY948" s="16"/>
      <c r="GZ948" s="16"/>
    </row>
    <row r="949" spans="194:208" ht="4.8" customHeight="1" x14ac:dyDescent="0.3">
      <c r="GL949" s="16"/>
      <c r="GM949" s="16"/>
      <c r="GN949" s="16"/>
      <c r="GO949" s="16"/>
      <c r="GP949" s="16"/>
      <c r="GQ949" s="16"/>
      <c r="GR949" s="16"/>
      <c r="GS949" s="16"/>
      <c r="GT949" s="16"/>
      <c r="GU949" s="16"/>
      <c r="GV949" s="16"/>
      <c r="GW949" s="16"/>
      <c r="GX949" s="16"/>
      <c r="GY949" s="16"/>
      <c r="GZ949" s="16"/>
    </row>
    <row r="950" spans="194:208" ht="4.8" customHeight="1" x14ac:dyDescent="0.3">
      <c r="GL950" s="16"/>
      <c r="GM950" s="16"/>
      <c r="GN950" s="16"/>
      <c r="GO950" s="16"/>
      <c r="GP950" s="16"/>
      <c r="GQ950" s="16"/>
      <c r="GR950" s="16"/>
      <c r="GS950" s="16"/>
      <c r="GT950" s="16"/>
      <c r="GU950" s="16"/>
      <c r="GV950" s="16"/>
      <c r="GW950" s="16"/>
      <c r="GX950" s="16"/>
      <c r="GY950" s="16"/>
      <c r="GZ950" s="16"/>
    </row>
    <row r="951" spans="194:208" ht="4.8" customHeight="1" x14ac:dyDescent="0.3">
      <c r="GL951" s="16"/>
      <c r="GM951" s="16"/>
      <c r="GN951" s="16"/>
      <c r="GO951" s="16"/>
      <c r="GP951" s="16"/>
      <c r="GQ951" s="16"/>
      <c r="GR951" s="16"/>
      <c r="GS951" s="16"/>
      <c r="GT951" s="16"/>
      <c r="GU951" s="16"/>
      <c r="GV951" s="16"/>
      <c r="GW951" s="16"/>
      <c r="GX951" s="16"/>
      <c r="GY951" s="16"/>
      <c r="GZ951" s="16"/>
    </row>
    <row r="952" spans="194:208" ht="4.8" customHeight="1" x14ac:dyDescent="0.3">
      <c r="GL952" s="16"/>
      <c r="GM952" s="16"/>
      <c r="GN952" s="16"/>
      <c r="GO952" s="16"/>
      <c r="GP952" s="16"/>
      <c r="GQ952" s="16"/>
      <c r="GR952" s="16"/>
      <c r="GS952" s="16"/>
      <c r="GT952" s="16"/>
      <c r="GU952" s="16"/>
      <c r="GV952" s="16"/>
      <c r="GW952" s="16"/>
      <c r="GX952" s="16"/>
      <c r="GY952" s="16"/>
      <c r="GZ952" s="16"/>
    </row>
    <row r="953" spans="194:208" ht="4.8" customHeight="1" x14ac:dyDescent="0.3">
      <c r="GL953" s="16"/>
      <c r="GM953" s="16"/>
      <c r="GN953" s="16"/>
      <c r="GO953" s="16"/>
      <c r="GP953" s="16"/>
      <c r="GQ953" s="16"/>
      <c r="GR953" s="16"/>
      <c r="GS953" s="16"/>
      <c r="GT953" s="16"/>
      <c r="GU953" s="16"/>
      <c r="GV953" s="16"/>
      <c r="GW953" s="16"/>
      <c r="GX953" s="16"/>
      <c r="GY953" s="16"/>
      <c r="GZ953" s="16"/>
    </row>
    <row r="954" spans="194:208" ht="4.8" customHeight="1" x14ac:dyDescent="0.3">
      <c r="GL954" s="16"/>
      <c r="GM954" s="16"/>
      <c r="GN954" s="16"/>
      <c r="GO954" s="16"/>
      <c r="GP954" s="16"/>
      <c r="GQ954" s="16"/>
      <c r="GR954" s="16"/>
      <c r="GS954" s="16"/>
      <c r="GT954" s="16"/>
      <c r="GU954" s="16"/>
      <c r="GV954" s="16"/>
      <c r="GW954" s="16"/>
      <c r="GX954" s="16"/>
      <c r="GY954" s="16"/>
      <c r="GZ954" s="16"/>
    </row>
    <row r="955" spans="194:208" ht="4.8" customHeight="1" x14ac:dyDescent="0.3">
      <c r="GL955" s="16"/>
      <c r="GM955" s="16"/>
      <c r="GN955" s="16"/>
      <c r="GO955" s="16"/>
      <c r="GP955" s="16"/>
      <c r="GQ955" s="16"/>
      <c r="GR955" s="16"/>
      <c r="GS955" s="16"/>
      <c r="GT955" s="16"/>
      <c r="GU955" s="16"/>
      <c r="GV955" s="16"/>
      <c r="GW955" s="16"/>
      <c r="GX955" s="16"/>
      <c r="GY955" s="16"/>
      <c r="GZ955" s="16"/>
    </row>
    <row r="956" spans="194:208" ht="4.8" customHeight="1" x14ac:dyDescent="0.3">
      <c r="GL956" s="16"/>
      <c r="GM956" s="16"/>
      <c r="GN956" s="16"/>
      <c r="GO956" s="16"/>
      <c r="GP956" s="16"/>
      <c r="GQ956" s="16"/>
      <c r="GR956" s="16"/>
      <c r="GS956" s="16"/>
      <c r="GT956" s="16"/>
      <c r="GU956" s="16"/>
      <c r="GV956" s="16"/>
      <c r="GW956" s="16"/>
      <c r="GX956" s="16"/>
      <c r="GY956" s="16"/>
      <c r="GZ956" s="16"/>
    </row>
    <row r="957" spans="194:208" ht="4.8" customHeight="1" x14ac:dyDescent="0.3">
      <c r="GL957" s="16"/>
      <c r="GM957" s="16"/>
      <c r="GN957" s="16"/>
      <c r="GO957" s="16"/>
      <c r="GP957" s="16"/>
      <c r="GQ957" s="16"/>
      <c r="GR957" s="16"/>
      <c r="GS957" s="16"/>
      <c r="GT957" s="16"/>
      <c r="GU957" s="16"/>
      <c r="GV957" s="16"/>
      <c r="GW957" s="16"/>
      <c r="GX957" s="16"/>
      <c r="GY957" s="16"/>
      <c r="GZ957" s="16"/>
    </row>
    <row r="958" spans="194:208" ht="4.8" customHeight="1" x14ac:dyDescent="0.3">
      <c r="GL958" s="16"/>
      <c r="GM958" s="16"/>
      <c r="GN958" s="16"/>
      <c r="GO958" s="16"/>
      <c r="GP958" s="16"/>
      <c r="GQ958" s="16"/>
      <c r="GR958" s="16"/>
      <c r="GS958" s="16"/>
      <c r="GT958" s="16"/>
      <c r="GU958" s="16"/>
      <c r="GV958" s="16"/>
      <c r="GW958" s="16"/>
      <c r="GX958" s="16"/>
      <c r="GY958" s="16"/>
      <c r="GZ958" s="16"/>
    </row>
    <row r="959" spans="194:208" ht="4.8" customHeight="1" x14ac:dyDescent="0.3">
      <c r="GL959" s="16"/>
      <c r="GM959" s="16"/>
      <c r="GN959" s="16"/>
      <c r="GO959" s="16"/>
      <c r="GP959" s="16"/>
      <c r="GQ959" s="16"/>
      <c r="GR959" s="16"/>
      <c r="GS959" s="16"/>
      <c r="GT959" s="16"/>
      <c r="GU959" s="16"/>
      <c r="GV959" s="16"/>
      <c r="GW959" s="16"/>
      <c r="GX959" s="16"/>
      <c r="GY959" s="16"/>
      <c r="GZ959" s="16"/>
    </row>
    <row r="960" spans="194:208" ht="4.8" customHeight="1" x14ac:dyDescent="0.3"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  <c r="GZ960" s="16"/>
    </row>
    <row r="961" spans="194:208" ht="4.8" customHeight="1" x14ac:dyDescent="0.3">
      <c r="GL961" s="16"/>
      <c r="GM961" s="16"/>
      <c r="GN961" s="16"/>
      <c r="GO961" s="16"/>
      <c r="GP961" s="16"/>
      <c r="GQ961" s="16"/>
      <c r="GR961" s="16"/>
      <c r="GS961" s="16"/>
      <c r="GT961" s="16"/>
      <c r="GU961" s="16"/>
      <c r="GV961" s="16"/>
      <c r="GW961" s="16"/>
      <c r="GX961" s="16"/>
      <c r="GY961" s="16"/>
      <c r="GZ961" s="16"/>
    </row>
    <row r="962" spans="194:208" ht="4.8" customHeight="1" x14ac:dyDescent="0.3">
      <c r="GL962" s="16"/>
      <c r="GM962" s="16"/>
      <c r="GN962" s="16"/>
      <c r="GO962" s="16"/>
      <c r="GP962" s="16"/>
      <c r="GQ962" s="16"/>
      <c r="GR962" s="16"/>
      <c r="GS962" s="16"/>
      <c r="GT962" s="16"/>
      <c r="GU962" s="16"/>
      <c r="GV962" s="16"/>
      <c r="GW962" s="16"/>
      <c r="GX962" s="16"/>
      <c r="GY962" s="16"/>
      <c r="GZ962" s="16"/>
    </row>
    <row r="963" spans="194:208" ht="4.8" customHeight="1" x14ac:dyDescent="0.3">
      <c r="GL963" s="16"/>
      <c r="GM963" s="16"/>
      <c r="GN963" s="16"/>
      <c r="GO963" s="16"/>
      <c r="GP963" s="16"/>
      <c r="GQ963" s="16"/>
      <c r="GR963" s="16"/>
      <c r="GS963" s="16"/>
      <c r="GT963" s="16"/>
      <c r="GU963" s="16"/>
      <c r="GV963" s="16"/>
      <c r="GW963" s="16"/>
      <c r="GX963" s="16"/>
      <c r="GY963" s="16"/>
      <c r="GZ963" s="16"/>
    </row>
    <row r="964" spans="194:208" ht="4.8" customHeight="1" x14ac:dyDescent="0.3">
      <c r="GL964" s="16"/>
      <c r="GM964" s="16"/>
      <c r="GN964" s="16"/>
      <c r="GO964" s="16"/>
      <c r="GP964" s="16"/>
      <c r="GQ964" s="16"/>
      <c r="GR964" s="16"/>
      <c r="GS964" s="16"/>
      <c r="GT964" s="16"/>
      <c r="GU964" s="16"/>
      <c r="GV964" s="16"/>
      <c r="GW964" s="16"/>
      <c r="GX964" s="16"/>
      <c r="GY964" s="16"/>
      <c r="GZ964" s="16"/>
    </row>
    <row r="965" spans="194:208" ht="4.8" customHeight="1" x14ac:dyDescent="0.3">
      <c r="GL965" s="16"/>
      <c r="GM965" s="16"/>
      <c r="GN965" s="16"/>
      <c r="GO965" s="16"/>
      <c r="GP965" s="16"/>
      <c r="GQ965" s="16"/>
      <c r="GR965" s="16"/>
      <c r="GS965" s="16"/>
      <c r="GT965" s="16"/>
      <c r="GU965" s="16"/>
      <c r="GV965" s="16"/>
      <c r="GW965" s="16"/>
      <c r="GX965" s="16"/>
      <c r="GY965" s="16"/>
      <c r="GZ965" s="16"/>
    </row>
    <row r="966" spans="194:208" ht="4.8" customHeight="1" x14ac:dyDescent="0.3">
      <c r="GL966" s="16"/>
      <c r="GM966" s="16"/>
      <c r="GN966" s="16"/>
      <c r="GO966" s="16"/>
      <c r="GP966" s="16"/>
      <c r="GQ966" s="16"/>
      <c r="GR966" s="16"/>
      <c r="GS966" s="16"/>
      <c r="GT966" s="16"/>
      <c r="GU966" s="16"/>
      <c r="GV966" s="16"/>
      <c r="GW966" s="16"/>
      <c r="GX966" s="16"/>
      <c r="GY966" s="16"/>
      <c r="GZ966" s="16"/>
    </row>
    <row r="967" spans="194:208" ht="4.8" customHeight="1" x14ac:dyDescent="0.3">
      <c r="GL967" s="16"/>
      <c r="GM967" s="16"/>
      <c r="GN967" s="16"/>
      <c r="GO967" s="16"/>
      <c r="GP967" s="16"/>
      <c r="GQ967" s="16"/>
      <c r="GR967" s="16"/>
      <c r="GS967" s="16"/>
      <c r="GT967" s="16"/>
      <c r="GU967" s="16"/>
      <c r="GV967" s="16"/>
      <c r="GW967" s="16"/>
      <c r="GX967" s="16"/>
      <c r="GY967" s="16"/>
      <c r="GZ967" s="16"/>
    </row>
    <row r="968" spans="194:208" ht="4.8" customHeight="1" x14ac:dyDescent="0.3"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</row>
    <row r="969" spans="194:208" ht="4.8" customHeight="1" x14ac:dyDescent="0.3">
      <c r="GL969" s="16"/>
      <c r="GM969" s="16"/>
      <c r="GN969" s="16"/>
      <c r="GO969" s="16"/>
      <c r="GP969" s="16"/>
      <c r="GQ969" s="16"/>
      <c r="GR969" s="16"/>
      <c r="GS969" s="16"/>
      <c r="GT969" s="16"/>
      <c r="GU969" s="16"/>
      <c r="GV969" s="16"/>
      <c r="GW969" s="16"/>
      <c r="GX969" s="16"/>
      <c r="GY969" s="16"/>
      <c r="GZ969" s="16"/>
    </row>
    <row r="970" spans="194:208" ht="4.8" customHeight="1" x14ac:dyDescent="0.3">
      <c r="GL970" s="16"/>
      <c r="GM970" s="16"/>
      <c r="GN970" s="16"/>
      <c r="GO970" s="16"/>
      <c r="GP970" s="16"/>
      <c r="GQ970" s="16"/>
      <c r="GR970" s="16"/>
      <c r="GS970" s="16"/>
      <c r="GT970" s="16"/>
      <c r="GU970" s="16"/>
      <c r="GV970" s="16"/>
      <c r="GW970" s="16"/>
      <c r="GX970" s="16"/>
      <c r="GY970" s="16"/>
      <c r="GZ970" s="16"/>
    </row>
    <row r="971" spans="194:208" ht="4.8" customHeight="1" x14ac:dyDescent="0.3">
      <c r="GL971" s="16"/>
      <c r="GM971" s="16"/>
      <c r="GN971" s="16"/>
      <c r="GO971" s="16"/>
      <c r="GP971" s="16"/>
      <c r="GQ971" s="16"/>
      <c r="GR971" s="16"/>
      <c r="GS971" s="16"/>
      <c r="GT971" s="16"/>
      <c r="GU971" s="16"/>
      <c r="GV971" s="16"/>
      <c r="GW971" s="16"/>
      <c r="GX971" s="16"/>
      <c r="GY971" s="16"/>
      <c r="GZ971" s="16"/>
    </row>
    <row r="972" spans="194:208" ht="4.8" customHeight="1" x14ac:dyDescent="0.3">
      <c r="GL972" s="16"/>
      <c r="GM972" s="16"/>
      <c r="GN972" s="16"/>
      <c r="GO972" s="16"/>
      <c r="GP972" s="16"/>
      <c r="GQ972" s="16"/>
      <c r="GR972" s="16"/>
      <c r="GS972" s="16"/>
      <c r="GT972" s="16"/>
      <c r="GU972" s="16"/>
      <c r="GV972" s="16"/>
      <c r="GW972" s="16"/>
      <c r="GX972" s="16"/>
      <c r="GY972" s="16"/>
      <c r="GZ972" s="16"/>
    </row>
    <row r="973" spans="194:208" ht="4.8" customHeight="1" x14ac:dyDescent="0.3">
      <c r="GL973" s="16"/>
      <c r="GM973" s="16"/>
      <c r="GN973" s="16"/>
      <c r="GO973" s="16"/>
      <c r="GP973" s="16"/>
      <c r="GQ973" s="16"/>
      <c r="GR973" s="16"/>
      <c r="GS973" s="16"/>
      <c r="GT973" s="16"/>
      <c r="GU973" s="16"/>
      <c r="GV973" s="16"/>
      <c r="GW973" s="16"/>
      <c r="GX973" s="16"/>
      <c r="GY973" s="16"/>
      <c r="GZ973" s="16"/>
    </row>
    <row r="974" spans="194:208" ht="4.8" customHeight="1" x14ac:dyDescent="0.3">
      <c r="GL974" s="16"/>
      <c r="GM974" s="16"/>
      <c r="GN974" s="16"/>
      <c r="GO974" s="16"/>
      <c r="GP974" s="16"/>
      <c r="GQ974" s="16"/>
      <c r="GR974" s="16"/>
      <c r="GS974" s="16"/>
      <c r="GT974" s="16"/>
      <c r="GU974" s="16"/>
      <c r="GV974" s="16"/>
      <c r="GW974" s="16"/>
      <c r="GX974" s="16"/>
      <c r="GY974" s="16"/>
      <c r="GZ974" s="16"/>
    </row>
    <row r="975" spans="194:208" ht="4.8" customHeight="1" x14ac:dyDescent="0.3">
      <c r="GL975" s="16"/>
      <c r="GM975" s="16"/>
      <c r="GN975" s="16"/>
      <c r="GO975" s="16"/>
      <c r="GP975" s="16"/>
      <c r="GQ975" s="16"/>
      <c r="GR975" s="16"/>
      <c r="GS975" s="16"/>
      <c r="GT975" s="16"/>
      <c r="GU975" s="16"/>
      <c r="GV975" s="16"/>
      <c r="GW975" s="16"/>
      <c r="GX975" s="16"/>
      <c r="GY975" s="16"/>
      <c r="GZ975" s="16"/>
    </row>
    <row r="976" spans="194:208" ht="4.8" customHeight="1" x14ac:dyDescent="0.3">
      <c r="GL976" s="16"/>
      <c r="GM976" s="16"/>
      <c r="GN976" s="16"/>
      <c r="GO976" s="16"/>
      <c r="GP976" s="16"/>
      <c r="GQ976" s="16"/>
      <c r="GR976" s="16"/>
      <c r="GS976" s="16"/>
      <c r="GT976" s="16"/>
      <c r="GU976" s="16"/>
      <c r="GV976" s="16"/>
      <c r="GW976" s="16"/>
      <c r="GX976" s="16"/>
      <c r="GY976" s="16"/>
      <c r="GZ976" s="16"/>
    </row>
    <row r="977" spans="194:208" ht="4.8" customHeight="1" x14ac:dyDescent="0.3">
      <c r="GL977" s="16"/>
      <c r="GM977" s="16"/>
      <c r="GN977" s="16"/>
      <c r="GO977" s="16"/>
      <c r="GP977" s="16"/>
      <c r="GQ977" s="16"/>
      <c r="GR977" s="16"/>
      <c r="GS977" s="16"/>
      <c r="GT977" s="16"/>
      <c r="GU977" s="16"/>
      <c r="GV977" s="16"/>
      <c r="GW977" s="16"/>
      <c r="GX977" s="16"/>
      <c r="GY977" s="16"/>
      <c r="GZ977" s="16"/>
    </row>
    <row r="978" spans="194:208" ht="4.8" customHeight="1" x14ac:dyDescent="0.3">
      <c r="GL978" s="16"/>
      <c r="GM978" s="16"/>
      <c r="GN978" s="16"/>
      <c r="GO978" s="16"/>
      <c r="GP978" s="16"/>
      <c r="GQ978" s="16"/>
      <c r="GR978" s="16"/>
      <c r="GS978" s="16"/>
      <c r="GT978" s="16"/>
      <c r="GU978" s="16"/>
      <c r="GV978" s="16"/>
      <c r="GW978" s="16"/>
      <c r="GX978" s="16"/>
      <c r="GY978" s="16"/>
      <c r="GZ978" s="16"/>
    </row>
    <row r="979" spans="194:208" ht="4.8" customHeight="1" x14ac:dyDescent="0.3">
      <c r="GL979" s="16"/>
      <c r="GM979" s="16"/>
      <c r="GN979" s="16"/>
      <c r="GO979" s="16"/>
      <c r="GP979" s="16"/>
      <c r="GQ979" s="16"/>
      <c r="GR979" s="16"/>
      <c r="GS979" s="16"/>
      <c r="GT979" s="16"/>
      <c r="GU979" s="16"/>
      <c r="GV979" s="16"/>
      <c r="GW979" s="16"/>
      <c r="GX979" s="16"/>
      <c r="GY979" s="16"/>
      <c r="GZ979" s="16"/>
    </row>
    <row r="980" spans="194:208" ht="4.8" customHeight="1" x14ac:dyDescent="0.3">
      <c r="GL980" s="16"/>
      <c r="GM980" s="16"/>
      <c r="GN980" s="16"/>
      <c r="GO980" s="16"/>
      <c r="GP980" s="16"/>
      <c r="GQ980" s="16"/>
      <c r="GR980" s="16"/>
      <c r="GS980" s="16"/>
      <c r="GT980" s="16"/>
      <c r="GU980" s="16"/>
      <c r="GV980" s="16"/>
      <c r="GW980" s="16"/>
      <c r="GX980" s="16"/>
      <c r="GY980" s="16"/>
      <c r="GZ980" s="16"/>
    </row>
    <row r="981" spans="194:208" ht="4.8" customHeight="1" x14ac:dyDescent="0.3">
      <c r="GL981" s="16"/>
      <c r="GM981" s="16"/>
      <c r="GN981" s="16"/>
      <c r="GO981" s="16"/>
      <c r="GP981" s="16"/>
      <c r="GQ981" s="16"/>
      <c r="GR981" s="16"/>
      <c r="GS981" s="16"/>
      <c r="GT981" s="16"/>
      <c r="GU981" s="16"/>
      <c r="GV981" s="16"/>
      <c r="GW981" s="16"/>
      <c r="GX981" s="16"/>
      <c r="GY981" s="16"/>
      <c r="GZ981" s="16"/>
    </row>
    <row r="982" spans="194:208" ht="4.8" customHeight="1" x14ac:dyDescent="0.3">
      <c r="GL982" s="16"/>
      <c r="GM982" s="16"/>
      <c r="GN982" s="16"/>
      <c r="GO982" s="16"/>
      <c r="GP982" s="16"/>
      <c r="GQ982" s="16"/>
      <c r="GR982" s="16"/>
      <c r="GS982" s="16"/>
      <c r="GT982" s="16"/>
      <c r="GU982" s="16"/>
      <c r="GV982" s="16"/>
      <c r="GW982" s="16"/>
      <c r="GX982" s="16"/>
      <c r="GY982" s="16"/>
      <c r="GZ982" s="16"/>
    </row>
    <row r="983" spans="194:208" ht="4.8" customHeight="1" x14ac:dyDescent="0.3">
      <c r="GL983" s="16"/>
      <c r="GM983" s="16"/>
      <c r="GN983" s="16"/>
      <c r="GO983" s="16"/>
      <c r="GP983" s="16"/>
      <c r="GQ983" s="16"/>
      <c r="GR983" s="16"/>
      <c r="GS983" s="16"/>
      <c r="GT983" s="16"/>
      <c r="GU983" s="16"/>
      <c r="GV983" s="16"/>
      <c r="GW983" s="16"/>
      <c r="GX983" s="16"/>
      <c r="GY983" s="16"/>
      <c r="GZ983" s="16"/>
    </row>
    <row r="984" spans="194:208" ht="4.8" customHeight="1" x14ac:dyDescent="0.3">
      <c r="GL984" s="16"/>
      <c r="GM984" s="16"/>
      <c r="GN984" s="16"/>
      <c r="GO984" s="16"/>
      <c r="GP984" s="16"/>
      <c r="GQ984" s="16"/>
      <c r="GR984" s="16"/>
      <c r="GS984" s="16"/>
      <c r="GT984" s="16"/>
      <c r="GU984" s="16"/>
      <c r="GV984" s="16"/>
      <c r="GW984" s="16"/>
      <c r="GX984" s="16"/>
      <c r="GY984" s="16"/>
      <c r="GZ984" s="16"/>
    </row>
    <row r="985" spans="194:208" ht="4.8" customHeight="1" x14ac:dyDescent="0.3">
      <c r="GL985" s="16"/>
      <c r="GM985" s="16"/>
      <c r="GN985" s="16"/>
      <c r="GO985" s="16"/>
      <c r="GP985" s="16"/>
      <c r="GQ985" s="16"/>
      <c r="GR985" s="16"/>
      <c r="GS985" s="16"/>
      <c r="GT985" s="16"/>
      <c r="GU985" s="16"/>
      <c r="GV985" s="16"/>
      <c r="GW985" s="16"/>
      <c r="GX985" s="16"/>
      <c r="GY985" s="16"/>
      <c r="GZ985" s="16"/>
    </row>
    <row r="986" spans="194:208" ht="4.8" customHeight="1" x14ac:dyDescent="0.3">
      <c r="GL986" s="16"/>
      <c r="GM986" s="16"/>
      <c r="GN986" s="16"/>
      <c r="GO986" s="16"/>
      <c r="GP986" s="16"/>
      <c r="GQ986" s="16"/>
      <c r="GR986" s="16"/>
      <c r="GS986" s="16"/>
      <c r="GT986" s="16"/>
      <c r="GU986" s="16"/>
      <c r="GV986" s="16"/>
      <c r="GW986" s="16"/>
      <c r="GX986" s="16"/>
      <c r="GY986" s="16"/>
      <c r="GZ986" s="16"/>
    </row>
    <row r="987" spans="194:208" ht="4.8" customHeight="1" x14ac:dyDescent="0.3">
      <c r="GL987" s="16"/>
      <c r="GM987" s="16"/>
      <c r="GN987" s="16"/>
      <c r="GO987" s="16"/>
      <c r="GP987" s="16"/>
      <c r="GQ987" s="16"/>
      <c r="GR987" s="16"/>
      <c r="GS987" s="16"/>
      <c r="GT987" s="16"/>
      <c r="GU987" s="16"/>
      <c r="GV987" s="16"/>
      <c r="GW987" s="16"/>
      <c r="GX987" s="16"/>
      <c r="GY987" s="16"/>
      <c r="GZ987" s="16"/>
    </row>
    <row r="988" spans="194:208" ht="4.8" customHeight="1" x14ac:dyDescent="0.3">
      <c r="GL988" s="16"/>
      <c r="GM988" s="16"/>
      <c r="GN988" s="16"/>
      <c r="GO988" s="16"/>
      <c r="GP988" s="16"/>
      <c r="GQ988" s="16"/>
      <c r="GR988" s="16"/>
      <c r="GS988" s="16"/>
      <c r="GT988" s="16"/>
      <c r="GU988" s="16"/>
      <c r="GV988" s="16"/>
      <c r="GW988" s="16"/>
      <c r="GX988" s="16"/>
      <c r="GY988" s="16"/>
      <c r="GZ988" s="16"/>
    </row>
    <row r="989" spans="194:208" ht="4.8" customHeight="1" x14ac:dyDescent="0.3">
      <c r="GL989" s="16"/>
      <c r="GM989" s="16"/>
      <c r="GN989" s="16"/>
      <c r="GO989" s="16"/>
      <c r="GP989" s="16"/>
      <c r="GQ989" s="16"/>
      <c r="GR989" s="16"/>
      <c r="GS989" s="16"/>
      <c r="GT989" s="16"/>
      <c r="GU989" s="16"/>
      <c r="GV989" s="16"/>
      <c r="GW989" s="16"/>
      <c r="GX989" s="16"/>
      <c r="GY989" s="16"/>
      <c r="GZ989" s="16"/>
    </row>
    <row r="990" spans="194:208" ht="4.8" customHeight="1" x14ac:dyDescent="0.3">
      <c r="GL990" s="16"/>
      <c r="GM990" s="16"/>
      <c r="GN990" s="16"/>
      <c r="GO990" s="16"/>
      <c r="GP990" s="16"/>
      <c r="GQ990" s="16"/>
      <c r="GR990" s="16"/>
      <c r="GS990" s="16"/>
      <c r="GT990" s="16"/>
      <c r="GU990" s="16"/>
      <c r="GV990" s="16"/>
      <c r="GW990" s="16"/>
      <c r="GX990" s="16"/>
      <c r="GY990" s="16"/>
      <c r="GZ990" s="16"/>
    </row>
    <row r="991" spans="194:208" ht="4.8" customHeight="1" x14ac:dyDescent="0.3">
      <c r="GL991" s="16"/>
      <c r="GM991" s="16"/>
      <c r="GN991" s="16"/>
      <c r="GO991" s="16"/>
      <c r="GP991" s="16"/>
      <c r="GQ991" s="16"/>
      <c r="GR991" s="16"/>
      <c r="GS991" s="16"/>
      <c r="GT991" s="16"/>
      <c r="GU991" s="16"/>
      <c r="GV991" s="16"/>
      <c r="GW991" s="16"/>
      <c r="GX991" s="16"/>
      <c r="GY991" s="16"/>
      <c r="GZ991" s="16"/>
    </row>
    <row r="992" spans="194:208" ht="4.8" customHeight="1" x14ac:dyDescent="0.3">
      <c r="GL992" s="16"/>
      <c r="GM992" s="16"/>
      <c r="GN992" s="16"/>
      <c r="GO992" s="16"/>
      <c r="GP992" s="16"/>
      <c r="GQ992" s="16"/>
      <c r="GR992" s="16"/>
      <c r="GS992" s="16"/>
      <c r="GT992" s="16"/>
      <c r="GU992" s="16"/>
      <c r="GV992" s="16"/>
      <c r="GW992" s="16"/>
      <c r="GX992" s="16"/>
      <c r="GY992" s="16"/>
      <c r="GZ992" s="16"/>
    </row>
    <row r="993" spans="194:208" ht="4.8" customHeight="1" x14ac:dyDescent="0.3">
      <c r="GL993" s="16"/>
      <c r="GM993" s="16"/>
      <c r="GN993" s="16"/>
      <c r="GO993" s="16"/>
      <c r="GP993" s="16"/>
      <c r="GQ993" s="16"/>
      <c r="GR993" s="16"/>
      <c r="GS993" s="16"/>
      <c r="GT993" s="16"/>
      <c r="GU993" s="16"/>
      <c r="GV993" s="16"/>
      <c r="GW993" s="16"/>
      <c r="GX993" s="16"/>
      <c r="GY993" s="16"/>
      <c r="GZ993" s="16"/>
    </row>
    <row r="994" spans="194:208" ht="4.8" customHeight="1" x14ac:dyDescent="0.3">
      <c r="GL994" s="16"/>
      <c r="GM994" s="16"/>
      <c r="GN994" s="16"/>
      <c r="GO994" s="16"/>
      <c r="GP994" s="16"/>
      <c r="GQ994" s="16"/>
      <c r="GR994" s="16"/>
      <c r="GS994" s="16"/>
      <c r="GT994" s="16"/>
      <c r="GU994" s="16"/>
      <c r="GV994" s="16"/>
      <c r="GW994" s="16"/>
      <c r="GX994" s="16"/>
      <c r="GY994" s="16"/>
      <c r="GZ994" s="16"/>
    </row>
    <row r="995" spans="194:208" ht="4.8" customHeight="1" x14ac:dyDescent="0.3">
      <c r="GL995" s="16"/>
      <c r="GM995" s="16"/>
      <c r="GN995" s="16"/>
      <c r="GO995" s="16"/>
      <c r="GP995" s="16"/>
      <c r="GQ995" s="16"/>
      <c r="GR995" s="16"/>
      <c r="GS995" s="16"/>
      <c r="GT995" s="16"/>
      <c r="GU995" s="16"/>
      <c r="GV995" s="16"/>
      <c r="GW995" s="16"/>
      <c r="GX995" s="16"/>
      <c r="GY995" s="16"/>
      <c r="GZ995" s="16"/>
    </row>
    <row r="996" spans="194:208" ht="4.8" customHeight="1" x14ac:dyDescent="0.3">
      <c r="GL996" s="16"/>
      <c r="GM996" s="16"/>
      <c r="GN996" s="16"/>
      <c r="GO996" s="16"/>
      <c r="GP996" s="16"/>
      <c r="GQ996" s="16"/>
      <c r="GR996" s="16"/>
      <c r="GS996" s="16"/>
      <c r="GT996" s="16"/>
      <c r="GU996" s="16"/>
      <c r="GV996" s="16"/>
      <c r="GW996" s="16"/>
      <c r="GX996" s="16"/>
      <c r="GY996" s="16"/>
      <c r="GZ996" s="16"/>
    </row>
    <row r="997" spans="194:208" ht="4.8" customHeight="1" x14ac:dyDescent="0.3">
      <c r="GL997" s="16"/>
      <c r="GM997" s="16"/>
      <c r="GN997" s="16"/>
      <c r="GO997" s="16"/>
      <c r="GP997" s="16"/>
      <c r="GQ997" s="16"/>
      <c r="GR997" s="16"/>
      <c r="GS997" s="16"/>
      <c r="GT997" s="16"/>
      <c r="GU997" s="16"/>
      <c r="GV997" s="16"/>
      <c r="GW997" s="16"/>
      <c r="GX997" s="16"/>
      <c r="GY997" s="16"/>
      <c r="GZ997" s="16"/>
    </row>
    <row r="998" spans="194:208" ht="4.8" customHeight="1" x14ac:dyDescent="0.3">
      <c r="GL998" s="16"/>
      <c r="GM998" s="16"/>
      <c r="GN998" s="16"/>
      <c r="GO998" s="16"/>
      <c r="GP998" s="16"/>
      <c r="GQ998" s="16"/>
      <c r="GR998" s="16"/>
      <c r="GS998" s="16"/>
      <c r="GT998" s="16"/>
      <c r="GU998" s="16"/>
      <c r="GV998" s="16"/>
      <c r="GW998" s="16"/>
      <c r="GX998" s="16"/>
      <c r="GY998" s="16"/>
      <c r="GZ998" s="16"/>
    </row>
    <row r="999" spans="194:208" ht="4.8" customHeight="1" x14ac:dyDescent="0.3">
      <c r="GL999" s="16"/>
      <c r="GM999" s="16"/>
      <c r="GN999" s="16"/>
      <c r="GO999" s="16"/>
      <c r="GP999" s="16"/>
      <c r="GQ999" s="16"/>
      <c r="GR999" s="16"/>
      <c r="GS999" s="16"/>
      <c r="GT999" s="16"/>
      <c r="GU999" s="16"/>
      <c r="GV999" s="16"/>
      <c r="GW999" s="16"/>
      <c r="GX999" s="16"/>
      <c r="GY999" s="16"/>
      <c r="GZ999" s="16"/>
    </row>
    <row r="1000" spans="194:208" ht="4.8" customHeight="1" x14ac:dyDescent="0.3">
      <c r="GL1000" s="16"/>
      <c r="GM1000" s="16"/>
      <c r="GN1000" s="16"/>
      <c r="GO1000" s="16"/>
      <c r="GP1000" s="16"/>
      <c r="GQ1000" s="16"/>
      <c r="GR1000" s="16"/>
      <c r="GS1000" s="16"/>
      <c r="GT1000" s="16"/>
      <c r="GU1000" s="16"/>
      <c r="GV1000" s="16"/>
      <c r="GW1000" s="16"/>
      <c r="GX1000" s="16"/>
      <c r="GY1000" s="16"/>
      <c r="GZ1000" s="16"/>
    </row>
    <row r="1001" spans="194:208" ht="4.8" customHeight="1" x14ac:dyDescent="0.3">
      <c r="GL1001" s="16"/>
      <c r="GM1001" s="16"/>
      <c r="GN1001" s="16"/>
      <c r="GO1001" s="16"/>
      <c r="GP1001" s="16"/>
      <c r="GQ1001" s="16"/>
      <c r="GR1001" s="16"/>
      <c r="GS1001" s="16"/>
      <c r="GT1001" s="16"/>
      <c r="GU1001" s="16"/>
      <c r="GV1001" s="16"/>
      <c r="GW1001" s="16"/>
      <c r="GX1001" s="16"/>
      <c r="GY1001" s="16"/>
      <c r="GZ1001" s="16"/>
    </row>
    <row r="1002" spans="194:208" ht="4.8" customHeight="1" x14ac:dyDescent="0.3">
      <c r="GL1002" s="16"/>
      <c r="GM1002" s="16"/>
      <c r="GN1002" s="16"/>
      <c r="GO1002" s="16"/>
      <c r="GP1002" s="16"/>
      <c r="GQ1002" s="16"/>
      <c r="GR1002" s="16"/>
      <c r="GS1002" s="16"/>
      <c r="GT1002" s="16"/>
      <c r="GU1002" s="16"/>
      <c r="GV1002" s="16"/>
      <c r="GW1002" s="16"/>
      <c r="GX1002" s="16"/>
      <c r="GY1002" s="16"/>
      <c r="GZ1002" s="16"/>
    </row>
    <row r="1003" spans="194:208" ht="4.8" customHeight="1" x14ac:dyDescent="0.3">
      <c r="GL1003" s="16"/>
      <c r="GM1003" s="16"/>
      <c r="GN1003" s="16"/>
      <c r="GO1003" s="16"/>
      <c r="GP1003" s="16"/>
      <c r="GQ1003" s="16"/>
      <c r="GR1003" s="16"/>
      <c r="GS1003" s="16"/>
      <c r="GT1003" s="16"/>
      <c r="GU1003" s="16"/>
      <c r="GV1003" s="16"/>
      <c r="GW1003" s="16"/>
      <c r="GX1003" s="16"/>
      <c r="GY1003" s="16"/>
      <c r="GZ1003" s="16"/>
    </row>
    <row r="1004" spans="194:208" ht="4.8" customHeight="1" x14ac:dyDescent="0.3">
      <c r="GL1004" s="16"/>
      <c r="GM1004" s="16"/>
      <c r="GN1004" s="16"/>
      <c r="GO1004" s="16"/>
      <c r="GP1004" s="16"/>
      <c r="GQ1004" s="16"/>
      <c r="GR1004" s="16"/>
      <c r="GS1004" s="16"/>
      <c r="GT1004" s="16"/>
      <c r="GU1004" s="16"/>
      <c r="GV1004" s="16"/>
      <c r="GW1004" s="16"/>
      <c r="GX1004" s="16"/>
      <c r="GY1004" s="16"/>
      <c r="GZ1004" s="16"/>
    </row>
    <row r="1005" spans="194:208" ht="4.8" customHeight="1" x14ac:dyDescent="0.3">
      <c r="GL1005" s="16"/>
      <c r="GM1005" s="16"/>
      <c r="GN1005" s="16"/>
      <c r="GO1005" s="16"/>
      <c r="GP1005" s="16"/>
      <c r="GQ1005" s="16"/>
      <c r="GR1005" s="16"/>
      <c r="GS1005" s="16"/>
      <c r="GT1005" s="16"/>
      <c r="GU1005" s="16"/>
      <c r="GV1005" s="16"/>
      <c r="GW1005" s="16"/>
      <c r="GX1005" s="16"/>
      <c r="GY1005" s="16"/>
      <c r="GZ1005" s="16"/>
    </row>
    <row r="1006" spans="194:208" ht="4.8" customHeight="1" x14ac:dyDescent="0.3">
      <c r="GL1006" s="16"/>
      <c r="GM1006" s="16"/>
      <c r="GN1006" s="16"/>
      <c r="GO1006" s="16"/>
      <c r="GP1006" s="16"/>
      <c r="GQ1006" s="16"/>
      <c r="GR1006" s="16"/>
      <c r="GS1006" s="16"/>
      <c r="GT1006" s="16"/>
      <c r="GU1006" s="16"/>
      <c r="GV1006" s="16"/>
      <c r="GW1006" s="16"/>
      <c r="GX1006" s="16"/>
      <c r="GY1006" s="16"/>
      <c r="GZ1006" s="16"/>
    </row>
    <row r="1007" spans="194:208" ht="4.8" customHeight="1" x14ac:dyDescent="0.3">
      <c r="GL1007" s="16"/>
      <c r="GM1007" s="16"/>
      <c r="GN1007" s="16"/>
      <c r="GO1007" s="16"/>
      <c r="GP1007" s="16"/>
      <c r="GQ1007" s="16"/>
      <c r="GR1007" s="16"/>
      <c r="GS1007" s="16"/>
      <c r="GT1007" s="16"/>
      <c r="GU1007" s="16"/>
      <c r="GV1007" s="16"/>
      <c r="GW1007" s="16"/>
      <c r="GX1007" s="16"/>
      <c r="GY1007" s="16"/>
      <c r="GZ1007" s="16"/>
    </row>
    <row r="1008" spans="194:208" ht="4.8" customHeight="1" x14ac:dyDescent="0.3">
      <c r="GL1008" s="16"/>
      <c r="GM1008" s="16"/>
      <c r="GN1008" s="16"/>
      <c r="GO1008" s="16"/>
      <c r="GP1008" s="16"/>
      <c r="GQ1008" s="16"/>
      <c r="GR1008" s="16"/>
      <c r="GS1008" s="16"/>
      <c r="GT1008" s="16"/>
      <c r="GU1008" s="16"/>
      <c r="GV1008" s="16"/>
      <c r="GW1008" s="16"/>
      <c r="GX1008" s="16"/>
      <c r="GY1008" s="16"/>
      <c r="GZ1008" s="16"/>
    </row>
    <row r="1009" spans="194:208" ht="4.8" customHeight="1" x14ac:dyDescent="0.3">
      <c r="GL1009" s="16"/>
      <c r="GM1009" s="16"/>
      <c r="GN1009" s="16"/>
      <c r="GO1009" s="16"/>
      <c r="GP1009" s="16"/>
      <c r="GQ1009" s="16"/>
      <c r="GR1009" s="16"/>
      <c r="GS1009" s="16"/>
      <c r="GT1009" s="16"/>
      <c r="GU1009" s="16"/>
      <c r="GV1009" s="16"/>
      <c r="GW1009" s="16"/>
      <c r="GX1009" s="16"/>
      <c r="GY1009" s="16"/>
      <c r="GZ1009" s="16"/>
    </row>
    <row r="1010" spans="194:208" ht="4.8" customHeight="1" x14ac:dyDescent="0.3">
      <c r="GL1010" s="16"/>
      <c r="GM1010" s="16"/>
      <c r="GN1010" s="16"/>
      <c r="GO1010" s="16"/>
      <c r="GP1010" s="16"/>
      <c r="GQ1010" s="16"/>
      <c r="GR1010" s="16"/>
      <c r="GS1010" s="16"/>
      <c r="GT1010" s="16"/>
      <c r="GU1010" s="16"/>
      <c r="GV1010" s="16"/>
      <c r="GW1010" s="16"/>
      <c r="GX1010" s="16"/>
      <c r="GY1010" s="16"/>
      <c r="GZ1010" s="16"/>
    </row>
    <row r="1011" spans="194:208" ht="4.8" customHeight="1" x14ac:dyDescent="0.3">
      <c r="GL1011" s="16"/>
      <c r="GM1011" s="16"/>
      <c r="GN1011" s="16"/>
      <c r="GO1011" s="16"/>
      <c r="GP1011" s="16"/>
      <c r="GQ1011" s="16"/>
      <c r="GR1011" s="16"/>
      <c r="GS1011" s="16"/>
      <c r="GT1011" s="16"/>
      <c r="GU1011" s="16"/>
      <c r="GV1011" s="16"/>
      <c r="GW1011" s="16"/>
      <c r="GX1011" s="16"/>
      <c r="GY1011" s="16"/>
      <c r="GZ1011" s="16"/>
    </row>
    <row r="1012" spans="194:208" ht="4.8" customHeight="1" x14ac:dyDescent="0.3">
      <c r="GL1012" s="16"/>
      <c r="GM1012" s="16"/>
      <c r="GN1012" s="16"/>
      <c r="GO1012" s="16"/>
      <c r="GP1012" s="16"/>
      <c r="GQ1012" s="16"/>
      <c r="GR1012" s="16"/>
      <c r="GS1012" s="16"/>
      <c r="GT1012" s="16"/>
      <c r="GU1012" s="16"/>
      <c r="GV1012" s="16"/>
      <c r="GW1012" s="16"/>
      <c r="GX1012" s="16"/>
      <c r="GY1012" s="16"/>
      <c r="GZ1012" s="16"/>
    </row>
    <row r="1013" spans="194:208" ht="4.8" customHeight="1" x14ac:dyDescent="0.3">
      <c r="GL1013" s="16"/>
      <c r="GM1013" s="16"/>
      <c r="GN1013" s="16"/>
      <c r="GO1013" s="16"/>
      <c r="GP1013" s="16"/>
      <c r="GQ1013" s="16"/>
      <c r="GR1013" s="16"/>
      <c r="GS1013" s="16"/>
      <c r="GT1013" s="16"/>
      <c r="GU1013" s="16"/>
      <c r="GV1013" s="16"/>
      <c r="GW1013" s="16"/>
      <c r="GX1013" s="16"/>
      <c r="GY1013" s="16"/>
      <c r="GZ1013" s="16"/>
    </row>
    <row r="1014" spans="194:208" ht="4.8" customHeight="1" x14ac:dyDescent="0.3">
      <c r="GL1014" s="16"/>
      <c r="GM1014" s="16"/>
      <c r="GN1014" s="16"/>
      <c r="GO1014" s="16"/>
      <c r="GP1014" s="16"/>
      <c r="GQ1014" s="16"/>
      <c r="GR1014" s="16"/>
      <c r="GS1014" s="16"/>
      <c r="GT1014" s="16"/>
      <c r="GU1014" s="16"/>
      <c r="GV1014" s="16"/>
      <c r="GW1014" s="16"/>
      <c r="GX1014" s="16"/>
      <c r="GY1014" s="16"/>
      <c r="GZ1014" s="16"/>
    </row>
    <row r="1015" spans="194:208" ht="4.8" customHeight="1" x14ac:dyDescent="0.3">
      <c r="GL1015" s="16"/>
      <c r="GM1015" s="16"/>
      <c r="GN1015" s="16"/>
      <c r="GO1015" s="16"/>
      <c r="GP1015" s="16"/>
      <c r="GQ1015" s="16"/>
      <c r="GR1015" s="16"/>
      <c r="GS1015" s="16"/>
      <c r="GT1015" s="16"/>
      <c r="GU1015" s="16"/>
      <c r="GV1015" s="16"/>
      <c r="GW1015" s="16"/>
      <c r="GX1015" s="16"/>
      <c r="GY1015" s="16"/>
      <c r="GZ1015" s="16"/>
    </row>
    <row r="1016" spans="194:208" ht="4.8" customHeight="1" x14ac:dyDescent="0.3">
      <c r="GL1016" s="16"/>
      <c r="GM1016" s="16"/>
      <c r="GN1016" s="16"/>
      <c r="GO1016" s="16"/>
      <c r="GP1016" s="16"/>
      <c r="GQ1016" s="16"/>
      <c r="GR1016" s="16"/>
      <c r="GS1016" s="16"/>
      <c r="GT1016" s="16"/>
      <c r="GU1016" s="16"/>
      <c r="GV1016" s="16"/>
      <c r="GW1016" s="16"/>
      <c r="GX1016" s="16"/>
      <c r="GY1016" s="16"/>
      <c r="GZ1016" s="16"/>
    </row>
    <row r="1017" spans="194:208" ht="4.8" customHeight="1" x14ac:dyDescent="0.3">
      <c r="GL1017" s="16"/>
      <c r="GM1017" s="16"/>
      <c r="GN1017" s="16"/>
      <c r="GO1017" s="16"/>
      <c r="GP1017" s="16"/>
      <c r="GQ1017" s="16"/>
      <c r="GR1017" s="16"/>
      <c r="GS1017" s="16"/>
      <c r="GT1017" s="16"/>
      <c r="GU1017" s="16"/>
      <c r="GV1017" s="16"/>
      <c r="GW1017" s="16"/>
      <c r="GX1017" s="16"/>
      <c r="GY1017" s="16"/>
      <c r="GZ1017" s="16"/>
    </row>
    <row r="1018" spans="194:208" ht="4.8" customHeight="1" x14ac:dyDescent="0.3">
      <c r="GL1018" s="16"/>
      <c r="GM1018" s="16"/>
      <c r="GN1018" s="16"/>
      <c r="GO1018" s="16"/>
      <c r="GP1018" s="16"/>
      <c r="GQ1018" s="16"/>
      <c r="GR1018" s="16"/>
      <c r="GS1018" s="16"/>
      <c r="GT1018" s="16"/>
      <c r="GU1018" s="16"/>
      <c r="GV1018" s="16"/>
      <c r="GW1018" s="16"/>
      <c r="GX1018" s="16"/>
      <c r="GY1018" s="16"/>
      <c r="GZ1018" s="16"/>
    </row>
    <row r="1019" spans="194:208" ht="4.8" customHeight="1" x14ac:dyDescent="0.3">
      <c r="GL1019" s="16"/>
      <c r="GM1019" s="16"/>
      <c r="GN1019" s="16"/>
      <c r="GO1019" s="16"/>
      <c r="GP1019" s="16"/>
      <c r="GQ1019" s="16"/>
      <c r="GR1019" s="16"/>
      <c r="GS1019" s="16"/>
      <c r="GT1019" s="16"/>
      <c r="GU1019" s="16"/>
      <c r="GV1019" s="16"/>
      <c r="GW1019" s="16"/>
      <c r="GX1019" s="16"/>
      <c r="GY1019" s="16"/>
      <c r="GZ1019" s="16"/>
    </row>
    <row r="1020" spans="194:208" ht="4.8" customHeight="1" x14ac:dyDescent="0.3">
      <c r="GL1020" s="16"/>
      <c r="GM1020" s="16"/>
      <c r="GN1020" s="16"/>
      <c r="GO1020" s="16"/>
      <c r="GP1020" s="16"/>
      <c r="GQ1020" s="16"/>
      <c r="GR1020" s="16"/>
      <c r="GS1020" s="16"/>
      <c r="GT1020" s="16"/>
      <c r="GU1020" s="16"/>
      <c r="GV1020" s="16"/>
      <c r="GW1020" s="16"/>
      <c r="GX1020" s="16"/>
      <c r="GY1020" s="16"/>
      <c r="GZ1020" s="16"/>
    </row>
    <row r="1021" spans="194:208" ht="4.8" customHeight="1" x14ac:dyDescent="0.3">
      <c r="GL1021" s="16"/>
      <c r="GM1021" s="16"/>
      <c r="GN1021" s="16"/>
      <c r="GO1021" s="16"/>
      <c r="GP1021" s="16"/>
      <c r="GQ1021" s="16"/>
      <c r="GR1021" s="16"/>
      <c r="GS1021" s="16"/>
      <c r="GT1021" s="16"/>
      <c r="GU1021" s="16"/>
      <c r="GV1021" s="16"/>
      <c r="GW1021" s="16"/>
      <c r="GX1021" s="16"/>
      <c r="GY1021" s="16"/>
      <c r="GZ1021" s="16"/>
    </row>
    <row r="1022" spans="194:208" ht="4.8" customHeight="1" x14ac:dyDescent="0.3">
      <c r="GL1022" s="16"/>
      <c r="GM1022" s="16"/>
      <c r="GN1022" s="16"/>
      <c r="GO1022" s="16"/>
      <c r="GP1022" s="16"/>
      <c r="GQ1022" s="16"/>
      <c r="GR1022" s="16"/>
      <c r="GS1022" s="16"/>
      <c r="GT1022" s="16"/>
      <c r="GU1022" s="16"/>
      <c r="GV1022" s="16"/>
      <c r="GW1022" s="16"/>
      <c r="GX1022" s="16"/>
      <c r="GY1022" s="16"/>
      <c r="GZ1022" s="16"/>
    </row>
    <row r="1023" spans="194:208" ht="4.8" customHeight="1" x14ac:dyDescent="0.3">
      <c r="GL1023" s="16"/>
      <c r="GM1023" s="16"/>
      <c r="GN1023" s="16"/>
      <c r="GO1023" s="16"/>
      <c r="GP1023" s="16"/>
      <c r="GQ1023" s="16"/>
      <c r="GR1023" s="16"/>
      <c r="GS1023" s="16"/>
      <c r="GT1023" s="16"/>
      <c r="GU1023" s="16"/>
      <c r="GV1023" s="16"/>
      <c r="GW1023" s="16"/>
      <c r="GX1023" s="16"/>
      <c r="GY1023" s="16"/>
      <c r="GZ1023" s="16"/>
    </row>
    <row r="1024" spans="194:208" ht="4.8" customHeight="1" x14ac:dyDescent="0.3">
      <c r="GL1024" s="16"/>
      <c r="GM1024" s="16"/>
      <c r="GN1024" s="16"/>
      <c r="GO1024" s="16"/>
      <c r="GP1024" s="16"/>
      <c r="GQ1024" s="16"/>
      <c r="GR1024" s="16"/>
      <c r="GS1024" s="16"/>
      <c r="GT1024" s="16"/>
      <c r="GU1024" s="16"/>
      <c r="GV1024" s="16"/>
      <c r="GW1024" s="16"/>
      <c r="GX1024" s="16"/>
      <c r="GY1024" s="16"/>
      <c r="GZ1024" s="16"/>
    </row>
    <row r="1025" spans="194:208" ht="4.8" customHeight="1" x14ac:dyDescent="0.3">
      <c r="GL1025" s="16"/>
      <c r="GM1025" s="16"/>
      <c r="GN1025" s="16"/>
      <c r="GO1025" s="16"/>
      <c r="GP1025" s="16"/>
      <c r="GQ1025" s="16"/>
      <c r="GR1025" s="16"/>
      <c r="GS1025" s="16"/>
      <c r="GT1025" s="16"/>
      <c r="GU1025" s="16"/>
      <c r="GV1025" s="16"/>
      <c r="GW1025" s="16"/>
      <c r="GX1025" s="16"/>
      <c r="GY1025" s="16"/>
      <c r="GZ1025" s="16"/>
    </row>
    <row r="1026" spans="194:208" ht="4.8" customHeight="1" x14ac:dyDescent="0.3">
      <c r="GL1026" s="16"/>
      <c r="GM1026" s="16"/>
      <c r="GN1026" s="16"/>
      <c r="GO1026" s="16"/>
      <c r="GP1026" s="16"/>
      <c r="GQ1026" s="16"/>
      <c r="GR1026" s="16"/>
      <c r="GS1026" s="16"/>
      <c r="GT1026" s="16"/>
      <c r="GU1026" s="16"/>
      <c r="GV1026" s="16"/>
      <c r="GW1026" s="16"/>
      <c r="GX1026" s="16"/>
      <c r="GY1026" s="16"/>
      <c r="GZ1026" s="16"/>
    </row>
    <row r="1027" spans="194:208" ht="4.8" customHeight="1" x14ac:dyDescent="0.3">
      <c r="GL1027" s="16"/>
      <c r="GM1027" s="16"/>
      <c r="GN1027" s="16"/>
      <c r="GO1027" s="16"/>
      <c r="GP1027" s="16"/>
      <c r="GQ1027" s="16"/>
      <c r="GR1027" s="16"/>
      <c r="GS1027" s="16"/>
      <c r="GT1027" s="16"/>
      <c r="GU1027" s="16"/>
      <c r="GV1027" s="16"/>
      <c r="GW1027" s="16"/>
      <c r="GX1027" s="16"/>
      <c r="GY1027" s="16"/>
      <c r="GZ1027" s="16"/>
    </row>
    <row r="1028" spans="194:208" ht="4.8" customHeight="1" x14ac:dyDescent="0.3">
      <c r="GL1028" s="16"/>
      <c r="GM1028" s="16"/>
      <c r="GN1028" s="16"/>
      <c r="GO1028" s="16"/>
      <c r="GP1028" s="16"/>
      <c r="GQ1028" s="16"/>
      <c r="GR1028" s="16"/>
      <c r="GS1028" s="16"/>
      <c r="GT1028" s="16"/>
      <c r="GU1028" s="16"/>
      <c r="GV1028" s="16"/>
      <c r="GW1028" s="16"/>
      <c r="GX1028" s="16"/>
      <c r="GY1028" s="16"/>
      <c r="GZ1028" s="16"/>
    </row>
    <row r="1029" spans="194:208" ht="4.8" customHeight="1" x14ac:dyDescent="0.3">
      <c r="GL1029" s="16"/>
      <c r="GM1029" s="16"/>
      <c r="GN1029" s="16"/>
      <c r="GO1029" s="16"/>
      <c r="GP1029" s="16"/>
      <c r="GQ1029" s="16"/>
      <c r="GR1029" s="16"/>
      <c r="GS1029" s="16"/>
      <c r="GT1029" s="16"/>
      <c r="GU1029" s="16"/>
      <c r="GV1029" s="16"/>
      <c r="GW1029" s="16"/>
      <c r="GX1029" s="16"/>
      <c r="GY1029" s="16"/>
      <c r="GZ1029" s="16"/>
    </row>
    <row r="1030" spans="194:208" ht="4.8" customHeight="1" x14ac:dyDescent="0.3">
      <c r="GL1030" s="16"/>
      <c r="GM1030" s="16"/>
      <c r="GN1030" s="16"/>
      <c r="GO1030" s="16"/>
      <c r="GP1030" s="16"/>
      <c r="GQ1030" s="16"/>
      <c r="GR1030" s="16"/>
      <c r="GS1030" s="16"/>
      <c r="GT1030" s="16"/>
      <c r="GU1030" s="16"/>
      <c r="GV1030" s="16"/>
      <c r="GW1030" s="16"/>
      <c r="GX1030" s="16"/>
      <c r="GY1030" s="16"/>
      <c r="GZ1030" s="16"/>
    </row>
    <row r="1031" spans="194:208" ht="4.8" customHeight="1" x14ac:dyDescent="0.3">
      <c r="GL1031" s="16"/>
      <c r="GM1031" s="16"/>
      <c r="GN1031" s="16"/>
      <c r="GO1031" s="16"/>
      <c r="GP1031" s="16"/>
      <c r="GQ1031" s="16"/>
      <c r="GR1031" s="16"/>
      <c r="GS1031" s="16"/>
      <c r="GT1031" s="16"/>
      <c r="GU1031" s="16"/>
      <c r="GV1031" s="16"/>
      <c r="GW1031" s="16"/>
      <c r="GX1031" s="16"/>
      <c r="GY1031" s="16"/>
      <c r="GZ1031" s="16"/>
    </row>
    <row r="1032" spans="194:208" ht="4.8" customHeight="1" x14ac:dyDescent="0.3">
      <c r="GL1032" s="16"/>
      <c r="GM1032" s="16"/>
      <c r="GN1032" s="16"/>
      <c r="GO1032" s="16"/>
      <c r="GP1032" s="16"/>
      <c r="GQ1032" s="16"/>
      <c r="GR1032" s="16"/>
      <c r="GS1032" s="16"/>
      <c r="GT1032" s="16"/>
      <c r="GU1032" s="16"/>
      <c r="GV1032" s="16"/>
      <c r="GW1032" s="16"/>
      <c r="GX1032" s="16"/>
      <c r="GY1032" s="16"/>
      <c r="GZ1032" s="16"/>
    </row>
    <row r="1033" spans="194:208" ht="4.8" customHeight="1" x14ac:dyDescent="0.3">
      <c r="GL1033" s="16"/>
      <c r="GM1033" s="16"/>
      <c r="GN1033" s="16"/>
      <c r="GO1033" s="16"/>
      <c r="GP1033" s="16"/>
      <c r="GQ1033" s="16"/>
      <c r="GR1033" s="16"/>
      <c r="GS1033" s="16"/>
      <c r="GT1033" s="16"/>
      <c r="GU1033" s="16"/>
      <c r="GV1033" s="16"/>
      <c r="GW1033" s="16"/>
      <c r="GX1033" s="16"/>
      <c r="GY1033" s="16"/>
      <c r="GZ1033" s="16"/>
    </row>
    <row r="1034" spans="194:208" ht="4.8" customHeight="1" x14ac:dyDescent="0.3">
      <c r="GL1034" s="16"/>
      <c r="GM1034" s="16"/>
      <c r="GN1034" s="16"/>
      <c r="GO1034" s="16"/>
      <c r="GP1034" s="16"/>
      <c r="GQ1034" s="16"/>
      <c r="GR1034" s="16"/>
      <c r="GS1034" s="16"/>
      <c r="GT1034" s="16"/>
      <c r="GU1034" s="16"/>
      <c r="GV1034" s="16"/>
      <c r="GW1034" s="16"/>
      <c r="GX1034" s="16"/>
      <c r="GY1034" s="16"/>
      <c r="GZ1034" s="16"/>
    </row>
    <row r="1035" spans="194:208" ht="4.8" customHeight="1" x14ac:dyDescent="0.3">
      <c r="GL1035" s="16"/>
      <c r="GM1035" s="16"/>
      <c r="GN1035" s="16"/>
      <c r="GO1035" s="16"/>
      <c r="GP1035" s="16"/>
      <c r="GQ1035" s="16"/>
      <c r="GR1035" s="16"/>
      <c r="GS1035" s="16"/>
      <c r="GT1035" s="16"/>
      <c r="GU1035" s="16"/>
      <c r="GV1035" s="16"/>
      <c r="GW1035" s="16"/>
      <c r="GX1035" s="16"/>
      <c r="GY1035" s="16"/>
      <c r="GZ1035" s="16"/>
    </row>
    <row r="1036" spans="194:208" ht="4.8" customHeight="1" x14ac:dyDescent="0.3">
      <c r="GL1036" s="16"/>
      <c r="GM1036" s="16"/>
      <c r="GN1036" s="16"/>
      <c r="GO1036" s="16"/>
      <c r="GP1036" s="16"/>
      <c r="GQ1036" s="16"/>
      <c r="GR1036" s="16"/>
      <c r="GS1036" s="16"/>
      <c r="GT1036" s="16"/>
      <c r="GU1036" s="16"/>
      <c r="GV1036" s="16"/>
      <c r="GW1036" s="16"/>
      <c r="GX1036" s="16"/>
      <c r="GY1036" s="16"/>
      <c r="GZ1036" s="16"/>
    </row>
    <row r="1037" spans="194:208" ht="4.8" customHeight="1" x14ac:dyDescent="0.3">
      <c r="GL1037" s="16"/>
      <c r="GM1037" s="16"/>
      <c r="GN1037" s="16"/>
      <c r="GO1037" s="16"/>
      <c r="GP1037" s="16"/>
      <c r="GQ1037" s="16"/>
      <c r="GR1037" s="16"/>
      <c r="GS1037" s="16"/>
      <c r="GT1037" s="16"/>
      <c r="GU1037" s="16"/>
      <c r="GV1037" s="16"/>
      <c r="GW1037" s="16"/>
      <c r="GX1037" s="16"/>
      <c r="GY1037" s="16"/>
      <c r="GZ1037" s="16"/>
    </row>
    <row r="1038" spans="194:208" ht="4.8" customHeight="1" x14ac:dyDescent="0.3">
      <c r="GL1038" s="16"/>
      <c r="GM1038" s="16"/>
      <c r="GN1038" s="16"/>
      <c r="GO1038" s="16"/>
      <c r="GP1038" s="16"/>
      <c r="GQ1038" s="16"/>
      <c r="GR1038" s="16"/>
      <c r="GS1038" s="16"/>
      <c r="GT1038" s="16"/>
      <c r="GU1038" s="16"/>
      <c r="GV1038" s="16"/>
      <c r="GW1038" s="16"/>
      <c r="GX1038" s="16"/>
      <c r="GY1038" s="16"/>
      <c r="GZ1038" s="16"/>
    </row>
    <row r="1039" spans="194:208" ht="4.8" customHeight="1" x14ac:dyDescent="0.3">
      <c r="GL1039" s="16"/>
      <c r="GM1039" s="16"/>
      <c r="GN1039" s="16"/>
      <c r="GO1039" s="16"/>
      <c r="GP1039" s="16"/>
      <c r="GQ1039" s="16"/>
      <c r="GR1039" s="16"/>
      <c r="GS1039" s="16"/>
      <c r="GT1039" s="16"/>
      <c r="GU1039" s="16"/>
      <c r="GV1039" s="16"/>
      <c r="GW1039" s="16"/>
      <c r="GX1039" s="16"/>
      <c r="GY1039" s="16"/>
      <c r="GZ1039" s="16"/>
    </row>
    <row r="1040" spans="194:208" ht="4.8" customHeight="1" x14ac:dyDescent="0.3">
      <c r="GL1040" s="16"/>
      <c r="GM1040" s="16"/>
      <c r="GN1040" s="16"/>
      <c r="GO1040" s="16"/>
      <c r="GP1040" s="16"/>
      <c r="GQ1040" s="16"/>
      <c r="GR1040" s="16"/>
      <c r="GS1040" s="16"/>
      <c r="GT1040" s="16"/>
      <c r="GU1040" s="16"/>
      <c r="GV1040" s="16"/>
      <c r="GW1040" s="16"/>
      <c r="GX1040" s="16"/>
      <c r="GY1040" s="16"/>
      <c r="GZ1040" s="16"/>
    </row>
    <row r="1041" spans="194:208" ht="4.8" customHeight="1" x14ac:dyDescent="0.3">
      <c r="GL1041" s="16"/>
      <c r="GM1041" s="16"/>
      <c r="GN1041" s="16"/>
      <c r="GO1041" s="16"/>
      <c r="GP1041" s="16"/>
      <c r="GQ1041" s="16"/>
      <c r="GR1041" s="16"/>
      <c r="GS1041" s="16"/>
      <c r="GT1041" s="16"/>
      <c r="GU1041" s="16"/>
      <c r="GV1041" s="16"/>
      <c r="GW1041" s="16"/>
      <c r="GX1041" s="16"/>
      <c r="GY1041" s="16"/>
      <c r="GZ1041" s="16"/>
    </row>
    <row r="1042" spans="194:208" ht="4.8" customHeight="1" x14ac:dyDescent="0.3">
      <c r="GL1042" s="16"/>
      <c r="GM1042" s="16"/>
      <c r="GN1042" s="16"/>
      <c r="GO1042" s="16"/>
      <c r="GP1042" s="16"/>
      <c r="GQ1042" s="16"/>
      <c r="GR1042" s="16"/>
      <c r="GS1042" s="16"/>
      <c r="GT1042" s="16"/>
      <c r="GU1042" s="16"/>
      <c r="GV1042" s="16"/>
      <c r="GW1042" s="16"/>
      <c r="GX1042" s="16"/>
      <c r="GY1042" s="16"/>
      <c r="GZ1042" s="16"/>
    </row>
    <row r="1043" spans="194:208" ht="4.8" customHeight="1" x14ac:dyDescent="0.3">
      <c r="GL1043" s="16"/>
      <c r="GM1043" s="16"/>
      <c r="GN1043" s="16"/>
      <c r="GO1043" s="16"/>
      <c r="GP1043" s="16"/>
      <c r="GQ1043" s="16"/>
      <c r="GR1043" s="16"/>
      <c r="GS1043" s="16"/>
      <c r="GT1043" s="16"/>
      <c r="GU1043" s="16"/>
      <c r="GV1043" s="16"/>
      <c r="GW1043" s="16"/>
      <c r="GX1043" s="16"/>
      <c r="GY1043" s="16"/>
      <c r="GZ1043" s="16"/>
    </row>
    <row r="1044" spans="194:208" ht="4.8" customHeight="1" x14ac:dyDescent="0.3">
      <c r="GL1044" s="16"/>
      <c r="GM1044" s="16"/>
      <c r="GN1044" s="16"/>
      <c r="GO1044" s="16"/>
      <c r="GP1044" s="16"/>
      <c r="GQ1044" s="16"/>
      <c r="GR1044" s="16"/>
      <c r="GS1044" s="16"/>
      <c r="GT1044" s="16"/>
      <c r="GU1044" s="16"/>
      <c r="GV1044" s="16"/>
      <c r="GW1044" s="16"/>
      <c r="GX1044" s="16"/>
      <c r="GY1044" s="16"/>
      <c r="GZ1044" s="16"/>
    </row>
    <row r="1045" spans="194:208" ht="4.8" customHeight="1" x14ac:dyDescent="0.3">
      <c r="GL1045" s="16"/>
      <c r="GM1045" s="16"/>
      <c r="GN1045" s="16"/>
      <c r="GO1045" s="16"/>
      <c r="GP1045" s="16"/>
      <c r="GQ1045" s="16"/>
      <c r="GR1045" s="16"/>
      <c r="GS1045" s="16"/>
      <c r="GT1045" s="16"/>
      <c r="GU1045" s="16"/>
      <c r="GV1045" s="16"/>
      <c r="GW1045" s="16"/>
      <c r="GX1045" s="16"/>
      <c r="GY1045" s="16"/>
      <c r="GZ1045" s="16"/>
    </row>
    <row r="1046" spans="194:208" ht="4.8" customHeight="1" x14ac:dyDescent="0.3">
      <c r="GL1046" s="16"/>
      <c r="GM1046" s="16"/>
      <c r="GN1046" s="16"/>
      <c r="GO1046" s="16"/>
      <c r="GP1046" s="16"/>
      <c r="GQ1046" s="16"/>
      <c r="GR1046" s="16"/>
      <c r="GS1046" s="16"/>
      <c r="GT1046" s="16"/>
      <c r="GU1046" s="16"/>
      <c r="GV1046" s="16"/>
      <c r="GW1046" s="16"/>
      <c r="GX1046" s="16"/>
      <c r="GY1046" s="16"/>
      <c r="GZ1046" s="16"/>
    </row>
    <row r="1047" spans="194:208" ht="4.8" customHeight="1" x14ac:dyDescent="0.3">
      <c r="GL1047" s="16"/>
      <c r="GM1047" s="16"/>
      <c r="GN1047" s="16"/>
      <c r="GO1047" s="16"/>
      <c r="GP1047" s="16"/>
      <c r="GQ1047" s="16"/>
      <c r="GR1047" s="16"/>
      <c r="GS1047" s="16"/>
      <c r="GT1047" s="16"/>
      <c r="GU1047" s="16"/>
      <c r="GV1047" s="16"/>
      <c r="GW1047" s="16"/>
      <c r="GX1047" s="16"/>
      <c r="GY1047" s="16"/>
      <c r="GZ1047" s="16"/>
    </row>
    <row r="1048" spans="194:208" ht="4.8" customHeight="1" x14ac:dyDescent="0.3">
      <c r="GL1048" s="16"/>
      <c r="GM1048" s="16"/>
      <c r="GN1048" s="16"/>
      <c r="GO1048" s="16"/>
      <c r="GP1048" s="16"/>
      <c r="GQ1048" s="16"/>
      <c r="GR1048" s="16"/>
      <c r="GS1048" s="16"/>
      <c r="GT1048" s="16"/>
      <c r="GU1048" s="16"/>
      <c r="GV1048" s="16"/>
      <c r="GW1048" s="16"/>
      <c r="GX1048" s="16"/>
      <c r="GY1048" s="16"/>
      <c r="GZ1048" s="16"/>
    </row>
    <row r="1049" spans="194:208" ht="4.8" customHeight="1" x14ac:dyDescent="0.3">
      <c r="GL1049" s="16"/>
      <c r="GM1049" s="16"/>
      <c r="GN1049" s="16"/>
      <c r="GO1049" s="16"/>
      <c r="GP1049" s="16"/>
      <c r="GQ1049" s="16"/>
      <c r="GR1049" s="16"/>
      <c r="GS1049" s="16"/>
      <c r="GT1049" s="16"/>
      <c r="GU1049" s="16"/>
      <c r="GV1049" s="16"/>
      <c r="GW1049" s="16"/>
      <c r="GX1049" s="16"/>
      <c r="GY1049" s="16"/>
      <c r="GZ1049" s="16"/>
    </row>
    <row r="1050" spans="194:208" ht="4.8" customHeight="1" x14ac:dyDescent="0.3">
      <c r="GL1050" s="16"/>
      <c r="GM1050" s="16"/>
      <c r="GN1050" s="16"/>
      <c r="GO1050" s="16"/>
      <c r="GP1050" s="16"/>
      <c r="GQ1050" s="16"/>
      <c r="GR1050" s="16"/>
      <c r="GS1050" s="16"/>
      <c r="GT1050" s="16"/>
      <c r="GU1050" s="16"/>
      <c r="GV1050" s="16"/>
      <c r="GW1050" s="16"/>
      <c r="GX1050" s="16"/>
      <c r="GY1050" s="16"/>
      <c r="GZ1050" s="16"/>
    </row>
    <row r="1051" spans="194:208" ht="4.8" customHeight="1" x14ac:dyDescent="0.3">
      <c r="GL1051" s="16"/>
      <c r="GM1051" s="16"/>
      <c r="GN1051" s="16"/>
      <c r="GO1051" s="16"/>
      <c r="GP1051" s="16"/>
      <c r="GQ1051" s="16"/>
      <c r="GR1051" s="16"/>
      <c r="GS1051" s="16"/>
      <c r="GT1051" s="16"/>
      <c r="GU1051" s="16"/>
      <c r="GV1051" s="16"/>
      <c r="GW1051" s="16"/>
      <c r="GX1051" s="16"/>
      <c r="GY1051" s="16"/>
      <c r="GZ1051" s="16"/>
    </row>
    <row r="1052" spans="194:208" ht="4.8" customHeight="1" x14ac:dyDescent="0.3">
      <c r="GL1052" s="16"/>
      <c r="GM1052" s="16"/>
      <c r="GN1052" s="16"/>
      <c r="GO1052" s="16"/>
      <c r="GP1052" s="16"/>
      <c r="GQ1052" s="16"/>
      <c r="GR1052" s="16"/>
      <c r="GS1052" s="16"/>
      <c r="GT1052" s="16"/>
      <c r="GU1052" s="16"/>
      <c r="GV1052" s="16"/>
      <c r="GW1052" s="16"/>
      <c r="GX1052" s="16"/>
      <c r="GY1052" s="16"/>
      <c r="GZ1052" s="16"/>
    </row>
    <row r="1053" spans="194:208" ht="4.8" customHeight="1" x14ac:dyDescent="0.3">
      <c r="GL1053" s="16"/>
      <c r="GM1053" s="16"/>
      <c r="GN1053" s="16"/>
      <c r="GO1053" s="16"/>
      <c r="GP1053" s="16"/>
      <c r="GQ1053" s="16"/>
      <c r="GR1053" s="16"/>
      <c r="GS1053" s="16"/>
      <c r="GT1053" s="16"/>
      <c r="GU1053" s="16"/>
      <c r="GV1053" s="16"/>
      <c r="GW1053" s="16"/>
      <c r="GX1053" s="16"/>
      <c r="GY1053" s="16"/>
      <c r="GZ1053" s="16"/>
    </row>
    <row r="1054" spans="194:208" ht="4.8" customHeight="1" x14ac:dyDescent="0.3">
      <c r="GL1054" s="16"/>
      <c r="GM1054" s="16"/>
      <c r="GN1054" s="16"/>
      <c r="GO1054" s="16"/>
      <c r="GP1054" s="16"/>
      <c r="GQ1054" s="16"/>
      <c r="GR1054" s="16"/>
      <c r="GS1054" s="16"/>
      <c r="GT1054" s="16"/>
      <c r="GU1054" s="16"/>
      <c r="GV1054" s="16"/>
      <c r="GW1054" s="16"/>
      <c r="GX1054" s="16"/>
      <c r="GY1054" s="16"/>
      <c r="GZ1054" s="16"/>
    </row>
    <row r="1055" spans="194:208" ht="4.8" customHeight="1" x14ac:dyDescent="0.3">
      <c r="GL1055" s="16"/>
      <c r="GM1055" s="16"/>
      <c r="GN1055" s="16"/>
      <c r="GO1055" s="16"/>
      <c r="GP1055" s="16"/>
      <c r="GQ1055" s="16"/>
      <c r="GR1055" s="16"/>
      <c r="GS1055" s="16"/>
      <c r="GT1055" s="16"/>
      <c r="GU1055" s="16"/>
      <c r="GV1055" s="16"/>
      <c r="GW1055" s="16"/>
      <c r="GX1055" s="16"/>
      <c r="GY1055" s="16"/>
      <c r="GZ1055" s="16"/>
    </row>
    <row r="1056" spans="194:208" ht="4.8" customHeight="1" x14ac:dyDescent="0.3">
      <c r="GL1056" s="16"/>
      <c r="GM1056" s="16"/>
      <c r="GN1056" s="16"/>
      <c r="GO1056" s="16"/>
      <c r="GP1056" s="16"/>
      <c r="GQ1056" s="16"/>
      <c r="GR1056" s="16"/>
      <c r="GS1056" s="16"/>
      <c r="GT1056" s="16"/>
      <c r="GU1056" s="16"/>
      <c r="GV1056" s="16"/>
      <c r="GW1056" s="16"/>
      <c r="GX1056" s="16"/>
      <c r="GY1056" s="16"/>
      <c r="GZ1056" s="16"/>
    </row>
    <row r="1057" spans="194:208" ht="4.8" customHeight="1" x14ac:dyDescent="0.3">
      <c r="GL1057" s="16"/>
      <c r="GM1057" s="16"/>
      <c r="GN1057" s="16"/>
      <c r="GO1057" s="16"/>
      <c r="GP1057" s="16"/>
      <c r="GQ1057" s="16"/>
      <c r="GR1057" s="16"/>
      <c r="GS1057" s="16"/>
      <c r="GT1057" s="16"/>
      <c r="GU1057" s="16"/>
      <c r="GV1057" s="16"/>
      <c r="GW1057" s="16"/>
      <c r="GX1057" s="16"/>
      <c r="GY1057" s="16"/>
      <c r="GZ1057" s="16"/>
    </row>
    <row r="1058" spans="194:208" ht="4.8" customHeight="1" x14ac:dyDescent="0.3">
      <c r="GL1058" s="16"/>
      <c r="GM1058" s="16"/>
      <c r="GN1058" s="16"/>
      <c r="GO1058" s="16"/>
      <c r="GP1058" s="16"/>
      <c r="GQ1058" s="16"/>
      <c r="GR1058" s="16"/>
      <c r="GS1058" s="16"/>
      <c r="GT1058" s="16"/>
      <c r="GU1058" s="16"/>
      <c r="GV1058" s="16"/>
      <c r="GW1058" s="16"/>
      <c r="GX1058" s="16"/>
      <c r="GY1058" s="16"/>
      <c r="GZ1058" s="16"/>
    </row>
    <row r="1059" spans="194:208" ht="4.8" customHeight="1" x14ac:dyDescent="0.3">
      <c r="GL1059" s="16"/>
      <c r="GM1059" s="16"/>
      <c r="GN1059" s="16"/>
      <c r="GO1059" s="16"/>
      <c r="GP1059" s="16"/>
      <c r="GQ1059" s="16"/>
      <c r="GR1059" s="16"/>
      <c r="GS1059" s="16"/>
      <c r="GT1059" s="16"/>
      <c r="GU1059" s="16"/>
      <c r="GV1059" s="16"/>
      <c r="GW1059" s="16"/>
      <c r="GX1059" s="16"/>
      <c r="GY1059" s="16"/>
      <c r="GZ1059" s="16"/>
    </row>
    <row r="1060" spans="194:208" ht="4.8" customHeight="1" x14ac:dyDescent="0.3">
      <c r="GL1060" s="16"/>
      <c r="GM1060" s="16"/>
      <c r="GN1060" s="16"/>
      <c r="GO1060" s="16"/>
      <c r="GP1060" s="16"/>
      <c r="GQ1060" s="16"/>
      <c r="GR1060" s="16"/>
      <c r="GS1060" s="16"/>
      <c r="GT1060" s="16"/>
      <c r="GU1060" s="16"/>
      <c r="GV1060" s="16"/>
      <c r="GW1060" s="16"/>
      <c r="GX1060" s="16"/>
      <c r="GY1060" s="16"/>
      <c r="GZ1060" s="16"/>
    </row>
    <row r="1061" spans="194:208" ht="4.8" customHeight="1" x14ac:dyDescent="0.3">
      <c r="GL1061" s="16"/>
      <c r="GM1061" s="16"/>
      <c r="GN1061" s="16"/>
      <c r="GO1061" s="16"/>
      <c r="GP1061" s="16"/>
      <c r="GQ1061" s="16"/>
      <c r="GR1061" s="16"/>
      <c r="GS1061" s="16"/>
      <c r="GT1061" s="16"/>
      <c r="GU1061" s="16"/>
      <c r="GV1061" s="16"/>
      <c r="GW1061" s="16"/>
      <c r="GX1061" s="16"/>
      <c r="GY1061" s="16"/>
      <c r="GZ1061" s="16"/>
    </row>
    <row r="1062" spans="194:208" ht="4.8" customHeight="1" x14ac:dyDescent="0.3">
      <c r="GL1062" s="16"/>
      <c r="GM1062" s="16"/>
      <c r="GN1062" s="16"/>
      <c r="GO1062" s="16"/>
      <c r="GP1062" s="16"/>
      <c r="GQ1062" s="16"/>
      <c r="GR1062" s="16"/>
      <c r="GS1062" s="16"/>
      <c r="GT1062" s="16"/>
      <c r="GU1062" s="16"/>
      <c r="GV1062" s="16"/>
      <c r="GW1062" s="16"/>
      <c r="GX1062" s="16"/>
      <c r="GY1062" s="16"/>
      <c r="GZ1062" s="16"/>
    </row>
    <row r="1063" spans="194:208" ht="4.8" customHeight="1" x14ac:dyDescent="0.3">
      <c r="GL1063" s="16"/>
      <c r="GM1063" s="16"/>
      <c r="GN1063" s="16"/>
      <c r="GO1063" s="16"/>
      <c r="GP1063" s="16"/>
      <c r="GQ1063" s="16"/>
      <c r="GR1063" s="16"/>
      <c r="GS1063" s="16"/>
      <c r="GT1063" s="16"/>
      <c r="GU1063" s="16"/>
      <c r="GV1063" s="16"/>
      <c r="GW1063" s="16"/>
      <c r="GX1063" s="16"/>
      <c r="GY1063" s="16"/>
      <c r="GZ1063" s="16"/>
    </row>
    <row r="1064" spans="194:208" ht="4.8" customHeight="1" x14ac:dyDescent="0.3">
      <c r="GL1064" s="16"/>
      <c r="GM1064" s="16"/>
      <c r="GN1064" s="16"/>
      <c r="GO1064" s="16"/>
      <c r="GP1064" s="16"/>
      <c r="GQ1064" s="16"/>
      <c r="GR1064" s="16"/>
      <c r="GS1064" s="16"/>
      <c r="GT1064" s="16"/>
      <c r="GU1064" s="16"/>
      <c r="GV1064" s="16"/>
      <c r="GW1064" s="16"/>
      <c r="GX1064" s="16"/>
      <c r="GY1064" s="16"/>
      <c r="GZ1064" s="16"/>
    </row>
    <row r="1065" spans="194:208" ht="4.8" customHeight="1" x14ac:dyDescent="0.3">
      <c r="GL1065" s="16"/>
      <c r="GM1065" s="16"/>
      <c r="GN1065" s="16"/>
      <c r="GO1065" s="16"/>
      <c r="GP1065" s="16"/>
      <c r="GQ1065" s="16"/>
      <c r="GR1065" s="16"/>
      <c r="GS1065" s="16"/>
      <c r="GT1065" s="16"/>
      <c r="GU1065" s="16"/>
      <c r="GV1065" s="16"/>
      <c r="GW1065" s="16"/>
      <c r="GX1065" s="16"/>
      <c r="GY1065" s="16"/>
      <c r="GZ1065" s="16"/>
    </row>
    <row r="1066" spans="194:208" ht="4.8" customHeight="1" x14ac:dyDescent="0.3">
      <c r="GL1066" s="16"/>
      <c r="GM1066" s="16"/>
      <c r="GN1066" s="16"/>
      <c r="GO1066" s="16"/>
      <c r="GP1066" s="16"/>
      <c r="GQ1066" s="16"/>
      <c r="GR1066" s="16"/>
      <c r="GS1066" s="16"/>
      <c r="GT1066" s="16"/>
      <c r="GU1066" s="16"/>
      <c r="GV1066" s="16"/>
      <c r="GW1066" s="16"/>
      <c r="GX1066" s="16"/>
      <c r="GY1066" s="16"/>
      <c r="GZ1066" s="16"/>
    </row>
    <row r="1067" spans="194:208" ht="4.8" customHeight="1" x14ac:dyDescent="0.3">
      <c r="GL1067" s="16"/>
      <c r="GM1067" s="16"/>
      <c r="GN1067" s="16"/>
      <c r="GO1067" s="16"/>
      <c r="GP1067" s="16"/>
      <c r="GQ1067" s="16"/>
      <c r="GR1067" s="16"/>
      <c r="GS1067" s="16"/>
      <c r="GT1067" s="16"/>
      <c r="GU1067" s="16"/>
      <c r="GV1067" s="16"/>
      <c r="GW1067" s="16"/>
      <c r="GX1067" s="16"/>
      <c r="GY1067" s="16"/>
      <c r="GZ1067" s="16"/>
    </row>
    <row r="1068" spans="194:208" ht="4.8" customHeight="1" x14ac:dyDescent="0.3">
      <c r="GL1068" s="16"/>
      <c r="GM1068" s="16"/>
      <c r="GN1068" s="16"/>
      <c r="GO1068" s="16"/>
      <c r="GP1068" s="16"/>
      <c r="GQ1068" s="16"/>
      <c r="GR1068" s="16"/>
      <c r="GS1068" s="16"/>
      <c r="GT1068" s="16"/>
      <c r="GU1068" s="16"/>
      <c r="GV1068" s="16"/>
      <c r="GW1068" s="16"/>
      <c r="GX1068" s="16"/>
      <c r="GY1068" s="16"/>
      <c r="GZ1068" s="16"/>
    </row>
    <row r="1069" spans="194:208" ht="4.8" customHeight="1" x14ac:dyDescent="0.3">
      <c r="GL1069" s="16"/>
      <c r="GM1069" s="16"/>
      <c r="GN1069" s="16"/>
      <c r="GO1069" s="16"/>
      <c r="GP1069" s="16"/>
      <c r="GQ1069" s="16"/>
      <c r="GR1069" s="16"/>
      <c r="GS1069" s="16"/>
      <c r="GT1069" s="16"/>
      <c r="GU1069" s="16"/>
      <c r="GV1069" s="16"/>
      <c r="GW1069" s="16"/>
      <c r="GX1069" s="16"/>
      <c r="GY1069" s="16"/>
      <c r="GZ1069" s="16"/>
    </row>
    <row r="1070" spans="194:208" ht="4.8" customHeight="1" x14ac:dyDescent="0.3">
      <c r="GL1070" s="16"/>
      <c r="GM1070" s="16"/>
      <c r="GN1070" s="16"/>
      <c r="GO1070" s="16"/>
      <c r="GP1070" s="16"/>
      <c r="GQ1070" s="16"/>
      <c r="GR1070" s="16"/>
      <c r="GS1070" s="16"/>
      <c r="GT1070" s="16"/>
      <c r="GU1070" s="16"/>
      <c r="GV1070" s="16"/>
      <c r="GW1070" s="16"/>
      <c r="GX1070" s="16"/>
      <c r="GY1070" s="16"/>
      <c r="GZ1070" s="16"/>
    </row>
    <row r="1071" spans="194:208" ht="4.8" customHeight="1" x14ac:dyDescent="0.3">
      <c r="GL1071" s="16"/>
      <c r="GM1071" s="16"/>
      <c r="GN1071" s="16"/>
      <c r="GO1071" s="16"/>
      <c r="GP1071" s="16"/>
      <c r="GQ1071" s="16"/>
      <c r="GR1071" s="16"/>
      <c r="GS1071" s="16"/>
      <c r="GT1071" s="16"/>
      <c r="GU1071" s="16"/>
      <c r="GV1071" s="16"/>
      <c r="GW1071" s="16"/>
      <c r="GX1071" s="16"/>
      <c r="GY1071" s="16"/>
      <c r="GZ1071" s="16"/>
    </row>
    <row r="1072" spans="194:208" ht="4.8" customHeight="1" x14ac:dyDescent="0.3">
      <c r="GL1072" s="16"/>
      <c r="GM1072" s="16"/>
      <c r="GN1072" s="16"/>
      <c r="GO1072" s="16"/>
      <c r="GP1072" s="16"/>
      <c r="GQ1072" s="16"/>
      <c r="GR1072" s="16"/>
      <c r="GS1072" s="16"/>
      <c r="GT1072" s="16"/>
      <c r="GU1072" s="16"/>
      <c r="GV1072" s="16"/>
      <c r="GW1072" s="16"/>
      <c r="GX1072" s="16"/>
      <c r="GY1072" s="16"/>
      <c r="GZ1072" s="16"/>
    </row>
    <row r="1073" spans="194:208" ht="4.8" customHeight="1" x14ac:dyDescent="0.3">
      <c r="GL1073" s="16"/>
      <c r="GM1073" s="16"/>
      <c r="GN1073" s="16"/>
      <c r="GO1073" s="16"/>
      <c r="GP1073" s="16"/>
      <c r="GQ1073" s="16"/>
      <c r="GR1073" s="16"/>
      <c r="GS1073" s="16"/>
      <c r="GT1073" s="16"/>
      <c r="GU1073" s="16"/>
      <c r="GV1073" s="16"/>
      <c r="GW1073" s="16"/>
      <c r="GX1073" s="16"/>
      <c r="GY1073" s="16"/>
      <c r="GZ1073" s="16"/>
    </row>
    <row r="1074" spans="194:208" ht="4.8" customHeight="1" x14ac:dyDescent="0.3">
      <c r="GL1074" s="16"/>
      <c r="GM1074" s="16"/>
      <c r="GN1074" s="16"/>
      <c r="GO1074" s="16"/>
      <c r="GP1074" s="16"/>
      <c r="GQ1074" s="16"/>
      <c r="GR1074" s="16"/>
      <c r="GS1074" s="16"/>
      <c r="GT1074" s="16"/>
      <c r="GU1074" s="16"/>
      <c r="GV1074" s="16"/>
      <c r="GW1074" s="16"/>
      <c r="GX1074" s="16"/>
      <c r="GY1074" s="16"/>
      <c r="GZ1074" s="16"/>
    </row>
    <row r="1075" spans="194:208" ht="4.8" customHeight="1" x14ac:dyDescent="0.3">
      <c r="GL1075" s="16"/>
      <c r="GM1075" s="16"/>
      <c r="GN1075" s="16"/>
      <c r="GO1075" s="16"/>
      <c r="GP1075" s="16"/>
      <c r="GQ1075" s="16"/>
      <c r="GR1075" s="16"/>
      <c r="GS1075" s="16"/>
      <c r="GT1075" s="16"/>
      <c r="GU1075" s="16"/>
      <c r="GV1075" s="16"/>
      <c r="GW1075" s="16"/>
      <c r="GX1075" s="16"/>
      <c r="GY1075" s="16"/>
      <c r="GZ1075" s="16"/>
    </row>
    <row r="1076" spans="194:208" ht="4.8" customHeight="1" x14ac:dyDescent="0.3">
      <c r="GL1076" s="16"/>
      <c r="GM1076" s="16"/>
      <c r="GN1076" s="16"/>
      <c r="GO1076" s="16"/>
      <c r="GP1076" s="16"/>
      <c r="GQ1076" s="16"/>
      <c r="GR1076" s="16"/>
      <c r="GS1076" s="16"/>
      <c r="GT1076" s="16"/>
      <c r="GU1076" s="16"/>
      <c r="GV1076" s="16"/>
      <c r="GW1076" s="16"/>
      <c r="GX1076" s="16"/>
      <c r="GY1076" s="16"/>
      <c r="GZ1076" s="16"/>
    </row>
    <row r="1077" spans="194:208" ht="4.8" customHeight="1" x14ac:dyDescent="0.3">
      <c r="GL1077" s="16"/>
      <c r="GM1077" s="16"/>
      <c r="GN1077" s="16"/>
      <c r="GO1077" s="16"/>
      <c r="GP1077" s="16"/>
      <c r="GQ1077" s="16"/>
      <c r="GR1077" s="16"/>
      <c r="GS1077" s="16"/>
      <c r="GT1077" s="16"/>
      <c r="GU1077" s="16"/>
      <c r="GV1077" s="16"/>
      <c r="GW1077" s="16"/>
      <c r="GX1077" s="16"/>
      <c r="GY1077" s="16"/>
      <c r="GZ1077" s="16"/>
    </row>
    <row r="1078" spans="194:208" ht="4.8" customHeight="1" x14ac:dyDescent="0.3">
      <c r="GL1078" s="16"/>
      <c r="GM1078" s="16"/>
      <c r="GN1078" s="16"/>
      <c r="GO1078" s="16"/>
      <c r="GP1078" s="16"/>
      <c r="GQ1078" s="16"/>
      <c r="GR1078" s="16"/>
      <c r="GS1078" s="16"/>
      <c r="GT1078" s="16"/>
      <c r="GU1078" s="16"/>
      <c r="GV1078" s="16"/>
      <c r="GW1078" s="16"/>
      <c r="GX1078" s="16"/>
      <c r="GY1078" s="16"/>
      <c r="GZ1078" s="16"/>
    </row>
    <row r="1079" spans="194:208" ht="4.8" customHeight="1" x14ac:dyDescent="0.3">
      <c r="GL1079" s="16"/>
      <c r="GM1079" s="16"/>
      <c r="GN1079" s="16"/>
      <c r="GO1079" s="16"/>
      <c r="GP1079" s="16"/>
      <c r="GQ1079" s="16"/>
      <c r="GR1079" s="16"/>
      <c r="GS1079" s="16"/>
      <c r="GT1079" s="16"/>
      <c r="GU1079" s="16"/>
      <c r="GV1079" s="16"/>
      <c r="GW1079" s="16"/>
      <c r="GX1079" s="16"/>
      <c r="GY1079" s="16"/>
      <c r="GZ1079" s="16"/>
    </row>
    <row r="1080" spans="194:208" ht="4.8" customHeight="1" x14ac:dyDescent="0.3">
      <c r="GL1080" s="16"/>
      <c r="GM1080" s="16"/>
      <c r="GN1080" s="16"/>
      <c r="GO1080" s="16"/>
      <c r="GP1080" s="16"/>
      <c r="GQ1080" s="16"/>
      <c r="GR1080" s="16"/>
      <c r="GS1080" s="16"/>
      <c r="GT1080" s="16"/>
      <c r="GU1080" s="16"/>
      <c r="GV1080" s="16"/>
      <c r="GW1080" s="16"/>
      <c r="GX1080" s="16"/>
      <c r="GY1080" s="16"/>
      <c r="GZ1080" s="16"/>
    </row>
    <row r="1081" spans="194:208" ht="4.8" customHeight="1" x14ac:dyDescent="0.3">
      <c r="GL1081" s="16"/>
      <c r="GM1081" s="16"/>
      <c r="GN1081" s="16"/>
      <c r="GO1081" s="16"/>
      <c r="GP1081" s="16"/>
      <c r="GQ1081" s="16"/>
      <c r="GR1081" s="16"/>
      <c r="GS1081" s="16"/>
      <c r="GT1081" s="16"/>
      <c r="GU1081" s="16"/>
      <c r="GV1081" s="16"/>
      <c r="GW1081" s="16"/>
      <c r="GX1081" s="16"/>
      <c r="GY1081" s="16"/>
      <c r="GZ1081" s="16"/>
    </row>
    <row r="1082" spans="194:208" ht="4.8" customHeight="1" x14ac:dyDescent="0.3">
      <c r="GL1082" s="16"/>
      <c r="GM1082" s="16"/>
      <c r="GN1082" s="16"/>
      <c r="GO1082" s="16"/>
      <c r="GP1082" s="16"/>
      <c r="GQ1082" s="16"/>
      <c r="GR1082" s="16"/>
      <c r="GS1082" s="16"/>
      <c r="GT1082" s="16"/>
      <c r="GU1082" s="16"/>
      <c r="GV1082" s="16"/>
      <c r="GW1082" s="16"/>
      <c r="GX1082" s="16"/>
      <c r="GY1082" s="16"/>
      <c r="GZ1082" s="16"/>
    </row>
    <row r="1083" spans="194:208" ht="4.8" customHeight="1" x14ac:dyDescent="0.3">
      <c r="GL1083" s="16"/>
      <c r="GM1083" s="16"/>
      <c r="GN1083" s="16"/>
      <c r="GO1083" s="16"/>
      <c r="GP1083" s="16"/>
      <c r="GQ1083" s="16"/>
      <c r="GR1083" s="16"/>
      <c r="GS1083" s="16"/>
      <c r="GT1083" s="16"/>
      <c r="GU1083" s="16"/>
      <c r="GV1083" s="16"/>
      <c r="GW1083" s="16"/>
      <c r="GX1083" s="16"/>
      <c r="GY1083" s="16"/>
      <c r="GZ1083" s="16"/>
    </row>
    <row r="1084" spans="194:208" ht="4.8" customHeight="1" x14ac:dyDescent="0.3">
      <c r="GL1084" s="16"/>
      <c r="GM1084" s="16"/>
      <c r="GN1084" s="16"/>
      <c r="GO1084" s="16"/>
      <c r="GP1084" s="16"/>
      <c r="GQ1084" s="16"/>
      <c r="GR1084" s="16"/>
      <c r="GS1084" s="16"/>
      <c r="GT1084" s="16"/>
      <c r="GU1084" s="16"/>
      <c r="GV1084" s="16"/>
      <c r="GW1084" s="16"/>
      <c r="GX1084" s="16"/>
      <c r="GY1084" s="16"/>
      <c r="GZ1084" s="16"/>
    </row>
    <row r="1085" spans="194:208" ht="4.8" customHeight="1" x14ac:dyDescent="0.3">
      <c r="GL1085" s="16"/>
      <c r="GM1085" s="16"/>
      <c r="GN1085" s="16"/>
      <c r="GO1085" s="16"/>
      <c r="GP1085" s="16"/>
      <c r="GQ1085" s="16"/>
      <c r="GR1085" s="16"/>
      <c r="GS1085" s="16"/>
      <c r="GT1085" s="16"/>
      <c r="GU1085" s="16"/>
      <c r="GV1085" s="16"/>
      <c r="GW1085" s="16"/>
      <c r="GX1085" s="16"/>
      <c r="GY1085" s="16"/>
      <c r="GZ1085" s="16"/>
    </row>
    <row r="1086" spans="194:208" ht="4.8" customHeight="1" x14ac:dyDescent="0.3">
      <c r="GL1086" s="16"/>
      <c r="GM1086" s="16"/>
      <c r="GN1086" s="16"/>
      <c r="GO1086" s="16"/>
      <c r="GP1086" s="16"/>
      <c r="GQ1086" s="16"/>
      <c r="GR1086" s="16"/>
      <c r="GS1086" s="16"/>
      <c r="GT1086" s="16"/>
      <c r="GU1086" s="16"/>
      <c r="GV1086" s="16"/>
      <c r="GW1086" s="16"/>
      <c r="GX1086" s="16"/>
      <c r="GY1086" s="16"/>
      <c r="GZ1086" s="16"/>
    </row>
    <row r="1087" spans="194:208" ht="4.8" customHeight="1" x14ac:dyDescent="0.3">
      <c r="GL1087" s="16"/>
      <c r="GM1087" s="16"/>
      <c r="GN1087" s="16"/>
      <c r="GO1087" s="16"/>
      <c r="GP1087" s="16"/>
      <c r="GQ1087" s="16"/>
      <c r="GR1087" s="16"/>
      <c r="GS1087" s="16"/>
      <c r="GT1087" s="16"/>
      <c r="GU1087" s="16"/>
      <c r="GV1087" s="16"/>
      <c r="GW1087" s="16"/>
      <c r="GX1087" s="16"/>
      <c r="GY1087" s="16"/>
      <c r="GZ1087" s="16"/>
    </row>
    <row r="1088" spans="194:208" ht="4.8" customHeight="1" x14ac:dyDescent="0.3">
      <c r="GL1088" s="16"/>
      <c r="GM1088" s="16"/>
      <c r="GN1088" s="16"/>
      <c r="GO1088" s="16"/>
      <c r="GP1088" s="16"/>
      <c r="GQ1088" s="16"/>
      <c r="GR1088" s="16"/>
      <c r="GS1088" s="16"/>
      <c r="GT1088" s="16"/>
      <c r="GU1088" s="16"/>
      <c r="GV1088" s="16"/>
      <c r="GW1088" s="16"/>
      <c r="GX1088" s="16"/>
      <c r="GY1088" s="16"/>
      <c r="GZ1088" s="16"/>
    </row>
    <row r="1089" spans="194:208" ht="4.8" customHeight="1" x14ac:dyDescent="0.3">
      <c r="GL1089" s="16"/>
      <c r="GM1089" s="16"/>
      <c r="GN1089" s="16"/>
      <c r="GO1089" s="16"/>
      <c r="GP1089" s="16"/>
      <c r="GQ1089" s="16"/>
      <c r="GR1089" s="16"/>
      <c r="GS1089" s="16"/>
      <c r="GT1089" s="16"/>
      <c r="GU1089" s="16"/>
      <c r="GV1089" s="16"/>
      <c r="GW1089" s="16"/>
      <c r="GX1089" s="16"/>
      <c r="GY1089" s="16"/>
      <c r="GZ1089" s="16"/>
    </row>
    <row r="1090" spans="194:208" ht="4.8" customHeight="1" x14ac:dyDescent="0.3">
      <c r="GL1090" s="16"/>
      <c r="GM1090" s="16"/>
      <c r="GN1090" s="16"/>
      <c r="GO1090" s="16"/>
      <c r="GP1090" s="16"/>
      <c r="GQ1090" s="16"/>
      <c r="GR1090" s="16"/>
      <c r="GS1090" s="16"/>
      <c r="GT1090" s="16"/>
      <c r="GU1090" s="16"/>
      <c r="GV1090" s="16"/>
      <c r="GW1090" s="16"/>
      <c r="GX1090" s="16"/>
      <c r="GY1090" s="16"/>
      <c r="GZ1090" s="16"/>
    </row>
    <row r="1091" spans="194:208" ht="4.8" customHeight="1" x14ac:dyDescent="0.3">
      <c r="GL1091" s="16"/>
      <c r="GM1091" s="16"/>
      <c r="GN1091" s="16"/>
      <c r="GO1091" s="16"/>
      <c r="GP1091" s="16"/>
      <c r="GQ1091" s="16"/>
      <c r="GR1091" s="16"/>
      <c r="GS1091" s="16"/>
      <c r="GT1091" s="16"/>
      <c r="GU1091" s="16"/>
      <c r="GV1091" s="16"/>
      <c r="GW1091" s="16"/>
      <c r="GX1091" s="16"/>
      <c r="GY1091" s="16"/>
      <c r="GZ1091" s="16"/>
    </row>
    <row r="1092" spans="194:208" ht="4.8" customHeight="1" x14ac:dyDescent="0.3">
      <c r="GL1092" s="16"/>
      <c r="GM1092" s="16"/>
      <c r="GN1092" s="16"/>
      <c r="GO1092" s="16"/>
      <c r="GP1092" s="16"/>
      <c r="GQ1092" s="16"/>
      <c r="GR1092" s="16"/>
      <c r="GS1092" s="16"/>
      <c r="GT1092" s="16"/>
      <c r="GU1092" s="16"/>
      <c r="GV1092" s="16"/>
      <c r="GW1092" s="16"/>
      <c r="GX1092" s="16"/>
      <c r="GY1092" s="16"/>
      <c r="GZ1092" s="16"/>
    </row>
    <row r="1093" spans="194:208" ht="4.8" customHeight="1" x14ac:dyDescent="0.3">
      <c r="GL1093" s="16"/>
      <c r="GM1093" s="16"/>
      <c r="GN1093" s="16"/>
      <c r="GO1093" s="16"/>
      <c r="GP1093" s="16"/>
      <c r="GQ1093" s="16"/>
      <c r="GR1093" s="16"/>
      <c r="GS1093" s="16"/>
      <c r="GT1093" s="16"/>
      <c r="GU1093" s="16"/>
      <c r="GV1093" s="16"/>
      <c r="GW1093" s="16"/>
      <c r="GX1093" s="16"/>
      <c r="GY1093" s="16"/>
      <c r="GZ1093" s="16"/>
    </row>
    <row r="1094" spans="194:208" ht="4.8" customHeight="1" x14ac:dyDescent="0.3">
      <c r="GL1094" s="16"/>
      <c r="GM1094" s="16"/>
      <c r="GN1094" s="16"/>
      <c r="GO1094" s="16"/>
      <c r="GP1094" s="16"/>
      <c r="GQ1094" s="16"/>
      <c r="GR1094" s="16"/>
      <c r="GS1094" s="16"/>
      <c r="GT1094" s="16"/>
      <c r="GU1094" s="16"/>
      <c r="GV1094" s="16"/>
      <c r="GW1094" s="16"/>
      <c r="GX1094" s="16"/>
      <c r="GY1094" s="16"/>
      <c r="GZ1094" s="16"/>
    </row>
    <row r="1095" spans="194:208" ht="4.8" customHeight="1" x14ac:dyDescent="0.3">
      <c r="GL1095" s="16"/>
      <c r="GM1095" s="16"/>
      <c r="GN1095" s="16"/>
      <c r="GO1095" s="16"/>
      <c r="GP1095" s="16"/>
      <c r="GQ1095" s="16"/>
      <c r="GR1095" s="16"/>
      <c r="GS1095" s="16"/>
      <c r="GT1095" s="16"/>
      <c r="GU1095" s="16"/>
      <c r="GV1095" s="16"/>
      <c r="GW1095" s="16"/>
      <c r="GX1095" s="16"/>
      <c r="GY1095" s="16"/>
      <c r="GZ1095" s="16"/>
    </row>
    <row r="1096" spans="194:208" ht="4.8" customHeight="1" x14ac:dyDescent="0.3">
      <c r="GL1096" s="16"/>
      <c r="GM1096" s="16"/>
      <c r="GN1096" s="16"/>
      <c r="GO1096" s="16"/>
      <c r="GP1096" s="16"/>
      <c r="GQ1096" s="16"/>
      <c r="GR1096" s="16"/>
      <c r="GS1096" s="16"/>
      <c r="GT1096" s="16"/>
      <c r="GU1096" s="16"/>
      <c r="GV1096" s="16"/>
      <c r="GW1096" s="16"/>
      <c r="GX1096" s="16"/>
      <c r="GY1096" s="16"/>
      <c r="GZ1096" s="16"/>
    </row>
    <row r="1097" spans="194:208" ht="4.8" customHeight="1" x14ac:dyDescent="0.3">
      <c r="GL1097" s="16"/>
      <c r="GM1097" s="16"/>
      <c r="GN1097" s="16"/>
      <c r="GO1097" s="16"/>
      <c r="GP1097" s="16"/>
      <c r="GQ1097" s="16"/>
      <c r="GR1097" s="16"/>
      <c r="GS1097" s="16"/>
      <c r="GT1097" s="16"/>
      <c r="GU1097" s="16"/>
      <c r="GV1097" s="16"/>
      <c r="GW1097" s="16"/>
      <c r="GX1097" s="16"/>
      <c r="GY1097" s="16"/>
      <c r="GZ1097" s="16"/>
    </row>
    <row r="1098" spans="194:208" ht="4.8" customHeight="1" x14ac:dyDescent="0.3">
      <c r="GL1098" s="16"/>
      <c r="GM1098" s="16"/>
      <c r="GN1098" s="16"/>
      <c r="GO1098" s="16"/>
      <c r="GP1098" s="16"/>
      <c r="GQ1098" s="16"/>
      <c r="GR1098" s="16"/>
      <c r="GS1098" s="16"/>
      <c r="GT1098" s="16"/>
      <c r="GU1098" s="16"/>
      <c r="GV1098" s="16"/>
      <c r="GW1098" s="16"/>
      <c r="GX1098" s="16"/>
      <c r="GY1098" s="16"/>
      <c r="GZ1098" s="16"/>
    </row>
    <row r="1099" spans="194:208" ht="4.8" customHeight="1" x14ac:dyDescent="0.3">
      <c r="GL1099" s="16"/>
      <c r="GM1099" s="16"/>
      <c r="GN1099" s="16"/>
      <c r="GO1099" s="16"/>
      <c r="GP1099" s="16"/>
      <c r="GQ1099" s="16"/>
      <c r="GR1099" s="16"/>
      <c r="GS1099" s="16"/>
      <c r="GT1099" s="16"/>
      <c r="GU1099" s="16"/>
      <c r="GV1099" s="16"/>
      <c r="GW1099" s="16"/>
      <c r="GX1099" s="16"/>
      <c r="GY1099" s="16"/>
      <c r="GZ1099" s="16"/>
    </row>
    <row r="1100" spans="194:208" ht="4.8" customHeight="1" x14ac:dyDescent="0.3">
      <c r="GL1100" s="16"/>
      <c r="GM1100" s="16"/>
      <c r="GN1100" s="16"/>
      <c r="GO1100" s="16"/>
      <c r="GP1100" s="16"/>
      <c r="GQ1100" s="16"/>
      <c r="GR1100" s="16"/>
      <c r="GS1100" s="16"/>
      <c r="GT1100" s="16"/>
      <c r="GU1100" s="16"/>
      <c r="GV1100" s="16"/>
      <c r="GW1100" s="16"/>
      <c r="GX1100" s="16"/>
      <c r="GY1100" s="16"/>
      <c r="GZ1100" s="16"/>
    </row>
    <row r="1101" spans="194:208" ht="4.8" customHeight="1" x14ac:dyDescent="0.3">
      <c r="GL1101" s="16"/>
      <c r="GM1101" s="16"/>
      <c r="GN1101" s="16"/>
      <c r="GO1101" s="16"/>
      <c r="GP1101" s="16"/>
      <c r="GQ1101" s="16"/>
      <c r="GR1101" s="16"/>
      <c r="GS1101" s="16"/>
      <c r="GT1101" s="16"/>
      <c r="GU1101" s="16"/>
      <c r="GV1101" s="16"/>
      <c r="GW1101" s="16"/>
      <c r="GX1101" s="16"/>
      <c r="GY1101" s="16"/>
      <c r="GZ1101" s="16"/>
    </row>
    <row r="1102" spans="194:208" ht="4.8" customHeight="1" x14ac:dyDescent="0.3">
      <c r="GL1102" s="16"/>
      <c r="GM1102" s="16"/>
      <c r="GN1102" s="16"/>
      <c r="GO1102" s="16"/>
      <c r="GP1102" s="16"/>
      <c r="GQ1102" s="16"/>
      <c r="GR1102" s="16"/>
      <c r="GS1102" s="16"/>
      <c r="GT1102" s="16"/>
      <c r="GU1102" s="16"/>
      <c r="GV1102" s="16"/>
      <c r="GW1102" s="16"/>
      <c r="GX1102" s="16"/>
      <c r="GY1102" s="16"/>
      <c r="GZ1102" s="16"/>
    </row>
    <row r="1103" spans="194:208" ht="4.8" customHeight="1" x14ac:dyDescent="0.3">
      <c r="GL1103" s="16"/>
      <c r="GM1103" s="16"/>
      <c r="GN1103" s="16"/>
      <c r="GO1103" s="16"/>
      <c r="GP1103" s="16"/>
      <c r="GQ1103" s="16"/>
      <c r="GR1103" s="16"/>
      <c r="GS1103" s="16"/>
      <c r="GT1103" s="16"/>
      <c r="GU1103" s="16"/>
      <c r="GV1103" s="16"/>
      <c r="GW1103" s="16"/>
      <c r="GX1103" s="16"/>
      <c r="GY1103" s="16"/>
      <c r="GZ1103" s="16"/>
    </row>
    <row r="1104" spans="194:208" ht="4.8" customHeight="1" x14ac:dyDescent="0.3">
      <c r="GL1104" s="16"/>
      <c r="GM1104" s="16"/>
      <c r="GN1104" s="16"/>
      <c r="GO1104" s="16"/>
      <c r="GP1104" s="16"/>
      <c r="GQ1104" s="16"/>
      <c r="GR1104" s="16"/>
      <c r="GS1104" s="16"/>
      <c r="GT1104" s="16"/>
      <c r="GU1104" s="16"/>
      <c r="GV1104" s="16"/>
      <c r="GW1104" s="16"/>
      <c r="GX1104" s="16"/>
      <c r="GY1104" s="16"/>
      <c r="GZ1104" s="16"/>
    </row>
    <row r="1105" spans="194:208" ht="4.8" customHeight="1" x14ac:dyDescent="0.3">
      <c r="GL1105" s="16"/>
      <c r="GM1105" s="16"/>
      <c r="GN1105" s="16"/>
      <c r="GO1105" s="16"/>
      <c r="GP1105" s="16"/>
      <c r="GQ1105" s="16"/>
      <c r="GR1105" s="16"/>
      <c r="GS1105" s="16"/>
      <c r="GT1105" s="16"/>
      <c r="GU1105" s="16"/>
      <c r="GV1105" s="16"/>
      <c r="GW1105" s="16"/>
      <c r="GX1105" s="16"/>
      <c r="GY1105" s="16"/>
      <c r="GZ1105" s="16"/>
    </row>
    <row r="1106" spans="194:208" ht="4.8" customHeight="1" x14ac:dyDescent="0.3">
      <c r="GL1106" s="16"/>
      <c r="GM1106" s="16"/>
      <c r="GN1106" s="16"/>
      <c r="GO1106" s="16"/>
      <c r="GP1106" s="16"/>
      <c r="GQ1106" s="16"/>
      <c r="GR1106" s="16"/>
      <c r="GS1106" s="16"/>
      <c r="GT1106" s="16"/>
      <c r="GU1106" s="16"/>
      <c r="GV1106" s="16"/>
      <c r="GW1106" s="16"/>
      <c r="GX1106" s="16"/>
      <c r="GY1106" s="16"/>
      <c r="GZ1106" s="16"/>
    </row>
    <row r="1107" spans="194:208" ht="4.8" customHeight="1" x14ac:dyDescent="0.3">
      <c r="GL1107" s="16"/>
      <c r="GM1107" s="16"/>
      <c r="GN1107" s="16"/>
      <c r="GO1107" s="16"/>
      <c r="GP1107" s="16"/>
      <c r="GQ1107" s="16"/>
      <c r="GR1107" s="16"/>
      <c r="GS1107" s="16"/>
      <c r="GT1107" s="16"/>
      <c r="GU1107" s="16"/>
      <c r="GV1107" s="16"/>
      <c r="GW1107" s="16"/>
      <c r="GX1107" s="16"/>
      <c r="GY1107" s="16"/>
      <c r="GZ1107" s="16"/>
    </row>
    <row r="1108" spans="194:208" ht="4.8" customHeight="1" x14ac:dyDescent="0.3">
      <c r="GL1108" s="16"/>
      <c r="GM1108" s="16"/>
      <c r="GN1108" s="16"/>
      <c r="GO1108" s="16"/>
      <c r="GP1108" s="16"/>
      <c r="GQ1108" s="16"/>
      <c r="GR1108" s="16"/>
      <c r="GS1108" s="16"/>
      <c r="GT1108" s="16"/>
      <c r="GU1108" s="16"/>
      <c r="GV1108" s="16"/>
      <c r="GW1108" s="16"/>
      <c r="GX1108" s="16"/>
      <c r="GY1108" s="16"/>
      <c r="GZ1108" s="16"/>
    </row>
    <row r="1109" spans="194:208" ht="4.8" customHeight="1" x14ac:dyDescent="0.3">
      <c r="GL1109" s="16"/>
      <c r="GM1109" s="16"/>
      <c r="GN1109" s="16"/>
      <c r="GO1109" s="16"/>
      <c r="GP1109" s="16"/>
      <c r="GQ1109" s="16"/>
      <c r="GR1109" s="16"/>
      <c r="GS1109" s="16"/>
      <c r="GT1109" s="16"/>
      <c r="GU1109" s="16"/>
      <c r="GV1109" s="16"/>
      <c r="GW1109" s="16"/>
      <c r="GX1109" s="16"/>
      <c r="GY1109" s="16"/>
      <c r="GZ1109" s="16"/>
    </row>
    <row r="1110" spans="194:208" ht="4.8" customHeight="1" x14ac:dyDescent="0.3">
      <c r="GL1110" s="16"/>
      <c r="GM1110" s="16"/>
      <c r="GN1110" s="16"/>
      <c r="GO1110" s="16"/>
      <c r="GP1110" s="16"/>
      <c r="GQ1110" s="16"/>
      <c r="GR1110" s="16"/>
      <c r="GS1110" s="16"/>
      <c r="GT1110" s="16"/>
      <c r="GU1110" s="16"/>
      <c r="GV1110" s="16"/>
      <c r="GW1110" s="16"/>
      <c r="GX1110" s="16"/>
      <c r="GY1110" s="16"/>
      <c r="GZ1110" s="16"/>
    </row>
    <row r="1111" spans="194:208" ht="4.8" customHeight="1" x14ac:dyDescent="0.3">
      <c r="GL1111" s="16"/>
      <c r="GM1111" s="16"/>
      <c r="GN1111" s="16"/>
      <c r="GO1111" s="16"/>
      <c r="GP1111" s="16"/>
      <c r="GQ1111" s="16"/>
      <c r="GR1111" s="16"/>
      <c r="GS1111" s="16"/>
      <c r="GT1111" s="16"/>
      <c r="GU1111" s="16"/>
      <c r="GV1111" s="16"/>
      <c r="GW1111" s="16"/>
      <c r="GX1111" s="16"/>
      <c r="GY1111" s="16"/>
      <c r="GZ1111" s="16"/>
    </row>
    <row r="1112" spans="194:208" ht="4.8" customHeight="1" x14ac:dyDescent="0.3">
      <c r="GL1112" s="16"/>
      <c r="GM1112" s="16"/>
      <c r="GN1112" s="16"/>
      <c r="GO1112" s="16"/>
      <c r="GP1112" s="16"/>
      <c r="GQ1112" s="16"/>
      <c r="GR1112" s="16"/>
      <c r="GS1112" s="16"/>
      <c r="GT1112" s="16"/>
      <c r="GU1112" s="16"/>
      <c r="GV1112" s="16"/>
      <c r="GW1112" s="16"/>
      <c r="GX1112" s="16"/>
      <c r="GY1112" s="16"/>
      <c r="GZ1112" s="16"/>
    </row>
    <row r="1113" spans="194:208" ht="4.8" customHeight="1" x14ac:dyDescent="0.3">
      <c r="GL1113" s="16"/>
      <c r="GM1113" s="16"/>
      <c r="GN1113" s="16"/>
      <c r="GO1113" s="16"/>
      <c r="GP1113" s="16"/>
      <c r="GQ1113" s="16"/>
      <c r="GR1113" s="16"/>
      <c r="GS1113" s="16"/>
      <c r="GT1113" s="16"/>
      <c r="GU1113" s="16"/>
      <c r="GV1113" s="16"/>
      <c r="GW1113" s="16"/>
      <c r="GX1113" s="16"/>
      <c r="GY1113" s="16"/>
      <c r="GZ1113" s="16"/>
    </row>
    <row r="1114" spans="194:208" ht="4.8" customHeight="1" x14ac:dyDescent="0.3">
      <c r="GL1114" s="16"/>
      <c r="GM1114" s="16"/>
      <c r="GN1114" s="16"/>
      <c r="GO1114" s="16"/>
      <c r="GP1114" s="16"/>
      <c r="GQ1114" s="16"/>
      <c r="GR1114" s="16"/>
      <c r="GS1114" s="16"/>
      <c r="GT1114" s="16"/>
      <c r="GU1114" s="16"/>
      <c r="GV1114" s="16"/>
      <c r="GW1114" s="16"/>
      <c r="GX1114" s="16"/>
      <c r="GY1114" s="16"/>
      <c r="GZ1114" s="16"/>
    </row>
    <row r="1115" spans="194:208" ht="4.8" customHeight="1" x14ac:dyDescent="0.3">
      <c r="GL1115" s="16"/>
      <c r="GM1115" s="16"/>
      <c r="GN1115" s="16"/>
      <c r="GO1115" s="16"/>
      <c r="GP1115" s="16"/>
      <c r="GQ1115" s="16"/>
      <c r="GR1115" s="16"/>
      <c r="GS1115" s="16"/>
      <c r="GT1115" s="16"/>
      <c r="GU1115" s="16"/>
      <c r="GV1115" s="16"/>
      <c r="GW1115" s="16"/>
      <c r="GX1115" s="16"/>
      <c r="GY1115" s="16"/>
      <c r="GZ1115" s="16"/>
    </row>
    <row r="1116" spans="194:208" ht="4.8" customHeight="1" x14ac:dyDescent="0.3">
      <c r="GL1116" s="16"/>
      <c r="GM1116" s="16"/>
      <c r="GN1116" s="16"/>
      <c r="GO1116" s="16"/>
      <c r="GP1116" s="16"/>
      <c r="GQ1116" s="16"/>
      <c r="GR1116" s="16"/>
      <c r="GS1116" s="16"/>
      <c r="GT1116" s="16"/>
      <c r="GU1116" s="16"/>
      <c r="GV1116" s="16"/>
      <c r="GW1116" s="16"/>
      <c r="GX1116" s="16"/>
      <c r="GY1116" s="16"/>
      <c r="GZ1116" s="16"/>
    </row>
    <row r="1117" spans="194:208" ht="4.8" customHeight="1" x14ac:dyDescent="0.3">
      <c r="GL1117" s="16"/>
      <c r="GM1117" s="16"/>
      <c r="GN1117" s="16"/>
      <c r="GO1117" s="16"/>
      <c r="GP1117" s="16"/>
      <c r="GQ1117" s="16"/>
      <c r="GR1117" s="16"/>
      <c r="GS1117" s="16"/>
      <c r="GT1117" s="16"/>
      <c r="GU1117" s="16"/>
      <c r="GV1117" s="16"/>
      <c r="GW1117" s="16"/>
      <c r="GX1117" s="16"/>
      <c r="GY1117" s="16"/>
      <c r="GZ1117" s="16"/>
    </row>
    <row r="1118" spans="194:208" ht="4.8" customHeight="1" x14ac:dyDescent="0.3">
      <c r="GL1118" s="16"/>
      <c r="GM1118" s="16"/>
      <c r="GN1118" s="16"/>
      <c r="GO1118" s="16"/>
      <c r="GP1118" s="16"/>
      <c r="GQ1118" s="16"/>
      <c r="GR1118" s="16"/>
      <c r="GS1118" s="16"/>
      <c r="GT1118" s="16"/>
      <c r="GU1118" s="16"/>
      <c r="GV1118" s="16"/>
      <c r="GW1118" s="16"/>
      <c r="GX1118" s="16"/>
      <c r="GY1118" s="16"/>
      <c r="GZ1118" s="16"/>
    </row>
    <row r="1119" spans="194:208" ht="4.8" customHeight="1" x14ac:dyDescent="0.3">
      <c r="GL1119" s="16"/>
      <c r="GM1119" s="16"/>
      <c r="GN1119" s="16"/>
      <c r="GO1119" s="16"/>
      <c r="GP1119" s="16"/>
      <c r="GQ1119" s="16"/>
      <c r="GR1119" s="16"/>
      <c r="GS1119" s="16"/>
      <c r="GT1119" s="16"/>
      <c r="GU1119" s="16"/>
      <c r="GV1119" s="16"/>
      <c r="GW1119" s="16"/>
      <c r="GX1119" s="16"/>
      <c r="GY1119" s="16"/>
      <c r="GZ1119" s="16"/>
    </row>
    <row r="1120" spans="194:208" ht="4.8" customHeight="1" x14ac:dyDescent="0.3">
      <c r="GL1120" s="16"/>
      <c r="GM1120" s="16"/>
      <c r="GN1120" s="16"/>
      <c r="GO1120" s="16"/>
      <c r="GP1120" s="16"/>
      <c r="GQ1120" s="16"/>
      <c r="GR1120" s="16"/>
      <c r="GS1120" s="16"/>
      <c r="GT1120" s="16"/>
      <c r="GU1120" s="16"/>
      <c r="GV1120" s="16"/>
      <c r="GW1120" s="16"/>
      <c r="GX1120" s="16"/>
      <c r="GY1120" s="16"/>
      <c r="GZ1120" s="16"/>
    </row>
    <row r="1121" spans="194:208" ht="4.8" customHeight="1" x14ac:dyDescent="0.3">
      <c r="GL1121" s="16"/>
      <c r="GM1121" s="16"/>
      <c r="GN1121" s="16"/>
      <c r="GO1121" s="16"/>
      <c r="GP1121" s="16"/>
      <c r="GQ1121" s="16"/>
      <c r="GR1121" s="16"/>
      <c r="GS1121" s="16"/>
      <c r="GT1121" s="16"/>
      <c r="GU1121" s="16"/>
      <c r="GV1121" s="16"/>
      <c r="GW1121" s="16"/>
      <c r="GX1121" s="16"/>
      <c r="GY1121" s="16"/>
      <c r="GZ1121" s="16"/>
    </row>
    <row r="1122" spans="194:208" ht="4.8" customHeight="1" x14ac:dyDescent="0.3">
      <c r="GL1122" s="16"/>
      <c r="GM1122" s="16"/>
      <c r="GN1122" s="16"/>
      <c r="GO1122" s="16"/>
      <c r="GP1122" s="16"/>
      <c r="GQ1122" s="16"/>
      <c r="GR1122" s="16"/>
      <c r="GS1122" s="16"/>
      <c r="GT1122" s="16"/>
      <c r="GU1122" s="16"/>
      <c r="GV1122" s="16"/>
      <c r="GW1122" s="16"/>
      <c r="GX1122" s="16"/>
      <c r="GY1122" s="16"/>
      <c r="GZ1122" s="16"/>
    </row>
    <row r="1123" spans="194:208" ht="4.8" customHeight="1" x14ac:dyDescent="0.3">
      <c r="GL1123" s="16"/>
      <c r="GM1123" s="16"/>
      <c r="GN1123" s="16"/>
      <c r="GO1123" s="16"/>
      <c r="GP1123" s="16"/>
      <c r="GQ1123" s="16"/>
      <c r="GR1123" s="16"/>
      <c r="GS1123" s="16"/>
      <c r="GT1123" s="16"/>
      <c r="GU1123" s="16"/>
      <c r="GV1123" s="16"/>
      <c r="GW1123" s="16"/>
      <c r="GX1123" s="16"/>
      <c r="GY1123" s="16"/>
      <c r="GZ1123" s="16"/>
    </row>
    <row r="1124" spans="194:208" ht="4.8" customHeight="1" x14ac:dyDescent="0.3">
      <c r="GL1124" s="16"/>
      <c r="GM1124" s="16"/>
      <c r="GN1124" s="16"/>
      <c r="GO1124" s="16"/>
      <c r="GP1124" s="16"/>
      <c r="GQ1124" s="16"/>
      <c r="GR1124" s="16"/>
      <c r="GS1124" s="16"/>
      <c r="GT1124" s="16"/>
      <c r="GU1124" s="16"/>
      <c r="GV1124" s="16"/>
      <c r="GW1124" s="16"/>
      <c r="GX1124" s="16"/>
      <c r="GY1124" s="16"/>
      <c r="GZ1124" s="16"/>
    </row>
    <row r="1125" spans="194:208" ht="4.8" customHeight="1" x14ac:dyDescent="0.3">
      <c r="GL1125" s="16"/>
      <c r="GM1125" s="16"/>
      <c r="GN1125" s="16"/>
      <c r="GO1125" s="16"/>
      <c r="GP1125" s="16"/>
      <c r="GQ1125" s="16"/>
      <c r="GR1125" s="16"/>
      <c r="GS1125" s="16"/>
      <c r="GT1125" s="16"/>
      <c r="GU1125" s="16"/>
      <c r="GV1125" s="16"/>
      <c r="GW1125" s="16"/>
      <c r="GX1125" s="16"/>
      <c r="GY1125" s="16"/>
      <c r="GZ1125" s="16"/>
    </row>
    <row r="1126" spans="194:208" ht="4.8" customHeight="1" x14ac:dyDescent="0.3">
      <c r="GL1126" s="16"/>
      <c r="GM1126" s="16"/>
      <c r="GN1126" s="16"/>
      <c r="GO1126" s="16"/>
      <c r="GP1126" s="16"/>
      <c r="GQ1126" s="16"/>
      <c r="GR1126" s="16"/>
      <c r="GS1126" s="16"/>
      <c r="GT1126" s="16"/>
      <c r="GU1126" s="16"/>
      <c r="GV1126" s="16"/>
      <c r="GW1126" s="16"/>
      <c r="GX1126" s="16"/>
      <c r="GY1126" s="16"/>
      <c r="GZ1126" s="16"/>
    </row>
    <row r="1127" spans="194:208" ht="4.8" customHeight="1" x14ac:dyDescent="0.3">
      <c r="GL1127" s="16"/>
      <c r="GM1127" s="16"/>
      <c r="GN1127" s="16"/>
      <c r="GO1127" s="16"/>
      <c r="GP1127" s="16"/>
      <c r="GQ1127" s="16"/>
      <c r="GR1127" s="16"/>
      <c r="GS1127" s="16"/>
      <c r="GT1127" s="16"/>
      <c r="GU1127" s="16"/>
      <c r="GV1127" s="16"/>
      <c r="GW1127" s="16"/>
      <c r="GX1127" s="16"/>
      <c r="GY1127" s="16"/>
      <c r="GZ1127" s="16"/>
    </row>
    <row r="1128" spans="194:208" ht="4.8" customHeight="1" x14ac:dyDescent="0.3">
      <c r="GL1128" s="16"/>
      <c r="GM1128" s="16"/>
      <c r="GN1128" s="16"/>
      <c r="GO1128" s="16"/>
      <c r="GP1128" s="16"/>
      <c r="GQ1128" s="16"/>
      <c r="GR1128" s="16"/>
      <c r="GS1128" s="16"/>
      <c r="GT1128" s="16"/>
      <c r="GU1128" s="16"/>
      <c r="GV1128" s="16"/>
      <c r="GW1128" s="16"/>
      <c r="GX1128" s="16"/>
      <c r="GY1128" s="16"/>
      <c r="GZ1128" s="16"/>
    </row>
    <row r="1129" spans="194:208" ht="4.8" customHeight="1" x14ac:dyDescent="0.3">
      <c r="GL1129" s="16"/>
      <c r="GM1129" s="16"/>
      <c r="GN1129" s="16"/>
      <c r="GO1129" s="16"/>
      <c r="GP1129" s="16"/>
      <c r="GQ1129" s="16"/>
      <c r="GR1129" s="16"/>
      <c r="GS1129" s="16"/>
      <c r="GT1129" s="16"/>
      <c r="GU1129" s="16"/>
      <c r="GV1129" s="16"/>
      <c r="GW1129" s="16"/>
      <c r="GX1129" s="16"/>
      <c r="GY1129" s="16"/>
      <c r="GZ1129" s="16"/>
    </row>
    <row r="1130" spans="194:208" ht="4.8" customHeight="1" x14ac:dyDescent="0.3">
      <c r="GL1130" s="16"/>
      <c r="GM1130" s="16"/>
      <c r="GN1130" s="16"/>
      <c r="GO1130" s="16"/>
      <c r="GP1130" s="16"/>
      <c r="GQ1130" s="16"/>
      <c r="GR1130" s="16"/>
      <c r="GS1130" s="16"/>
      <c r="GT1130" s="16"/>
      <c r="GU1130" s="16"/>
      <c r="GV1130" s="16"/>
      <c r="GW1130" s="16"/>
      <c r="GX1130" s="16"/>
      <c r="GY1130" s="16"/>
      <c r="GZ1130" s="16"/>
    </row>
    <row r="1131" spans="194:208" ht="4.8" customHeight="1" x14ac:dyDescent="0.3">
      <c r="GL1131" s="16"/>
      <c r="GM1131" s="16"/>
      <c r="GN1131" s="16"/>
      <c r="GO1131" s="16"/>
      <c r="GP1131" s="16"/>
      <c r="GQ1131" s="16"/>
      <c r="GR1131" s="16"/>
      <c r="GS1131" s="16"/>
      <c r="GT1131" s="16"/>
      <c r="GU1131" s="16"/>
      <c r="GV1131" s="16"/>
      <c r="GW1131" s="16"/>
      <c r="GX1131" s="16"/>
      <c r="GY1131" s="16"/>
      <c r="GZ1131" s="16"/>
    </row>
    <row r="1132" spans="194:208" ht="4.8" customHeight="1" x14ac:dyDescent="0.3">
      <c r="GL1132" s="16"/>
      <c r="GM1132" s="16"/>
      <c r="GN1132" s="16"/>
      <c r="GO1132" s="16"/>
      <c r="GP1132" s="16"/>
      <c r="GQ1132" s="16"/>
      <c r="GR1132" s="16"/>
      <c r="GS1132" s="16"/>
      <c r="GT1132" s="16"/>
      <c r="GU1132" s="16"/>
      <c r="GV1132" s="16"/>
      <c r="GW1132" s="16"/>
      <c r="GX1132" s="16"/>
      <c r="GY1132" s="16"/>
      <c r="GZ1132" s="16"/>
    </row>
    <row r="1133" spans="194:208" ht="4.8" customHeight="1" x14ac:dyDescent="0.3">
      <c r="GL1133" s="16"/>
      <c r="GM1133" s="16"/>
      <c r="GN1133" s="16"/>
      <c r="GO1133" s="16"/>
      <c r="GP1133" s="16"/>
      <c r="GQ1133" s="16"/>
      <c r="GR1133" s="16"/>
      <c r="GS1133" s="16"/>
      <c r="GT1133" s="16"/>
      <c r="GU1133" s="16"/>
      <c r="GV1133" s="16"/>
      <c r="GW1133" s="16"/>
      <c r="GX1133" s="16"/>
      <c r="GY1133" s="16"/>
      <c r="GZ1133" s="16"/>
    </row>
    <row r="1134" spans="194:208" ht="4.8" customHeight="1" x14ac:dyDescent="0.3">
      <c r="GL1134" s="16"/>
      <c r="GM1134" s="16"/>
      <c r="GN1134" s="16"/>
      <c r="GO1134" s="16"/>
      <c r="GP1134" s="16"/>
      <c r="GQ1134" s="16"/>
      <c r="GR1134" s="16"/>
      <c r="GS1134" s="16"/>
      <c r="GT1134" s="16"/>
      <c r="GU1134" s="16"/>
      <c r="GV1134" s="16"/>
      <c r="GW1134" s="16"/>
      <c r="GX1134" s="16"/>
      <c r="GY1134" s="16"/>
      <c r="GZ1134" s="16"/>
    </row>
    <row r="1135" spans="194:208" ht="4.8" customHeight="1" x14ac:dyDescent="0.3">
      <c r="GL1135" s="16"/>
      <c r="GM1135" s="16"/>
      <c r="GN1135" s="16"/>
      <c r="GO1135" s="16"/>
      <c r="GP1135" s="16"/>
      <c r="GQ1135" s="16"/>
      <c r="GR1135" s="16"/>
      <c r="GS1135" s="16"/>
      <c r="GT1135" s="16"/>
      <c r="GU1135" s="16"/>
      <c r="GV1135" s="16"/>
      <c r="GW1135" s="16"/>
      <c r="GX1135" s="16"/>
      <c r="GY1135" s="16"/>
      <c r="GZ1135" s="16"/>
    </row>
    <row r="1136" spans="194:208" ht="4.8" customHeight="1" x14ac:dyDescent="0.3">
      <c r="GL1136" s="16"/>
      <c r="GM1136" s="16"/>
      <c r="GN1136" s="16"/>
      <c r="GO1136" s="16"/>
      <c r="GP1136" s="16"/>
      <c r="GQ1136" s="16"/>
      <c r="GR1136" s="16"/>
      <c r="GS1136" s="16"/>
      <c r="GT1136" s="16"/>
      <c r="GU1136" s="16"/>
      <c r="GV1136" s="16"/>
      <c r="GW1136" s="16"/>
      <c r="GX1136" s="16"/>
      <c r="GY1136" s="16"/>
      <c r="GZ1136" s="16"/>
    </row>
    <row r="1137" spans="194:208" ht="4.8" customHeight="1" x14ac:dyDescent="0.3">
      <c r="GL1137" s="16"/>
      <c r="GM1137" s="16"/>
      <c r="GN1137" s="16"/>
      <c r="GO1137" s="16"/>
      <c r="GP1137" s="16"/>
      <c r="GQ1137" s="16"/>
      <c r="GR1137" s="16"/>
      <c r="GS1137" s="16"/>
      <c r="GT1137" s="16"/>
      <c r="GU1137" s="16"/>
      <c r="GV1137" s="16"/>
      <c r="GW1137" s="16"/>
      <c r="GX1137" s="16"/>
      <c r="GY1137" s="16"/>
      <c r="GZ1137" s="16"/>
    </row>
    <row r="1138" spans="194:208" ht="4.8" customHeight="1" x14ac:dyDescent="0.3">
      <c r="GL1138" s="16"/>
      <c r="GM1138" s="16"/>
      <c r="GN1138" s="16"/>
      <c r="GO1138" s="16"/>
      <c r="GP1138" s="16"/>
      <c r="GQ1138" s="16"/>
      <c r="GR1138" s="16"/>
      <c r="GS1138" s="16"/>
      <c r="GT1138" s="16"/>
      <c r="GU1138" s="16"/>
      <c r="GV1138" s="16"/>
      <c r="GW1138" s="16"/>
      <c r="GX1138" s="16"/>
      <c r="GY1138" s="16"/>
      <c r="GZ1138" s="16"/>
    </row>
    <row r="1139" spans="194:208" ht="4.8" customHeight="1" x14ac:dyDescent="0.3">
      <c r="GL1139" s="16"/>
      <c r="GM1139" s="16"/>
      <c r="GN1139" s="16"/>
      <c r="GO1139" s="16"/>
      <c r="GP1139" s="16"/>
      <c r="GQ1139" s="16"/>
      <c r="GR1139" s="16"/>
      <c r="GS1139" s="16"/>
      <c r="GT1139" s="16"/>
      <c r="GU1139" s="16"/>
      <c r="GV1139" s="16"/>
      <c r="GW1139" s="16"/>
      <c r="GX1139" s="16"/>
      <c r="GY1139" s="16"/>
      <c r="GZ1139" s="16"/>
    </row>
    <row r="1140" spans="194:208" ht="4.8" customHeight="1" x14ac:dyDescent="0.3">
      <c r="GL1140" s="16"/>
      <c r="GM1140" s="16"/>
      <c r="GN1140" s="16"/>
      <c r="GO1140" s="16"/>
      <c r="GP1140" s="16"/>
      <c r="GQ1140" s="16"/>
      <c r="GR1140" s="16"/>
      <c r="GS1140" s="16"/>
      <c r="GT1140" s="16"/>
      <c r="GU1140" s="16"/>
      <c r="GV1140" s="16"/>
      <c r="GW1140" s="16"/>
      <c r="GX1140" s="16"/>
      <c r="GY1140" s="16"/>
      <c r="GZ1140" s="16"/>
    </row>
    <row r="1141" spans="194:208" ht="4.8" customHeight="1" x14ac:dyDescent="0.3">
      <c r="GL1141" s="16"/>
      <c r="GM1141" s="16"/>
      <c r="GN1141" s="16"/>
      <c r="GO1141" s="16"/>
      <c r="GP1141" s="16"/>
      <c r="GQ1141" s="16"/>
      <c r="GR1141" s="16"/>
      <c r="GS1141" s="16"/>
      <c r="GT1141" s="16"/>
      <c r="GU1141" s="16"/>
      <c r="GV1141" s="16"/>
      <c r="GW1141" s="16"/>
      <c r="GX1141" s="16"/>
      <c r="GY1141" s="16"/>
      <c r="GZ1141" s="16"/>
    </row>
    <row r="1142" spans="194:208" ht="4.8" customHeight="1" x14ac:dyDescent="0.3">
      <c r="GL1142" s="16"/>
      <c r="GM1142" s="16"/>
      <c r="GN1142" s="16"/>
      <c r="GO1142" s="16"/>
      <c r="GP1142" s="16"/>
      <c r="GQ1142" s="16"/>
      <c r="GR1142" s="16"/>
      <c r="GS1142" s="16"/>
      <c r="GT1142" s="16"/>
      <c r="GU1142" s="16"/>
      <c r="GV1142" s="16"/>
      <c r="GW1142" s="16"/>
      <c r="GX1142" s="16"/>
      <c r="GY1142" s="16"/>
      <c r="GZ1142" s="16"/>
    </row>
    <row r="1143" spans="194:208" ht="4.8" customHeight="1" x14ac:dyDescent="0.3">
      <c r="GL1143" s="16"/>
      <c r="GM1143" s="16"/>
      <c r="GN1143" s="16"/>
      <c r="GO1143" s="16"/>
      <c r="GP1143" s="16"/>
      <c r="GQ1143" s="16"/>
      <c r="GR1143" s="16"/>
      <c r="GS1143" s="16"/>
      <c r="GT1143" s="16"/>
      <c r="GU1143" s="16"/>
      <c r="GV1143" s="16"/>
      <c r="GW1143" s="16"/>
      <c r="GX1143" s="16"/>
      <c r="GY1143" s="16"/>
      <c r="GZ1143" s="16"/>
    </row>
    <row r="1144" spans="194:208" ht="4.8" customHeight="1" x14ac:dyDescent="0.3">
      <c r="GL1144" s="16"/>
      <c r="GM1144" s="16"/>
      <c r="GN1144" s="16"/>
      <c r="GO1144" s="16"/>
      <c r="GP1144" s="16"/>
      <c r="GQ1144" s="16"/>
      <c r="GR1144" s="16"/>
      <c r="GS1144" s="16"/>
      <c r="GT1144" s="16"/>
      <c r="GU1144" s="16"/>
      <c r="GV1144" s="16"/>
      <c r="GW1144" s="16"/>
      <c r="GX1144" s="16"/>
      <c r="GY1144" s="16"/>
      <c r="GZ1144" s="16"/>
    </row>
    <row r="1145" spans="194:208" ht="4.8" customHeight="1" x14ac:dyDescent="0.3">
      <c r="GL1145" s="16"/>
      <c r="GM1145" s="16"/>
      <c r="GN1145" s="16"/>
      <c r="GO1145" s="16"/>
      <c r="GP1145" s="16"/>
      <c r="GQ1145" s="16"/>
      <c r="GR1145" s="16"/>
      <c r="GS1145" s="16"/>
      <c r="GT1145" s="16"/>
      <c r="GU1145" s="16"/>
      <c r="GV1145" s="16"/>
      <c r="GW1145" s="16"/>
      <c r="GX1145" s="16"/>
      <c r="GY1145" s="16"/>
      <c r="GZ1145" s="16"/>
    </row>
    <row r="1146" spans="194:208" ht="4.8" customHeight="1" x14ac:dyDescent="0.3">
      <c r="GL1146" s="16"/>
      <c r="GM1146" s="16"/>
      <c r="GN1146" s="16"/>
      <c r="GO1146" s="16"/>
      <c r="GP1146" s="16"/>
      <c r="GQ1146" s="16"/>
      <c r="GR1146" s="16"/>
      <c r="GS1146" s="16"/>
      <c r="GT1146" s="16"/>
      <c r="GU1146" s="16"/>
      <c r="GV1146" s="16"/>
      <c r="GW1146" s="16"/>
      <c r="GX1146" s="16"/>
      <c r="GY1146" s="16"/>
      <c r="GZ1146" s="16"/>
    </row>
    <row r="1147" spans="194:208" ht="4.8" customHeight="1" x14ac:dyDescent="0.3">
      <c r="GL1147" s="16"/>
      <c r="GM1147" s="16"/>
      <c r="GN1147" s="16"/>
      <c r="GO1147" s="16"/>
      <c r="GP1147" s="16"/>
      <c r="GQ1147" s="16"/>
      <c r="GR1147" s="16"/>
      <c r="GS1147" s="16"/>
      <c r="GT1147" s="16"/>
      <c r="GU1147" s="16"/>
      <c r="GV1147" s="16"/>
      <c r="GW1147" s="16"/>
      <c r="GX1147" s="16"/>
      <c r="GY1147" s="16"/>
      <c r="GZ1147" s="16"/>
    </row>
    <row r="1148" spans="194:208" ht="4.8" customHeight="1" x14ac:dyDescent="0.3">
      <c r="GL1148" s="16"/>
      <c r="GM1148" s="16"/>
      <c r="GN1148" s="16"/>
      <c r="GO1148" s="16"/>
      <c r="GP1148" s="16"/>
      <c r="GQ1148" s="16"/>
      <c r="GR1148" s="16"/>
      <c r="GS1148" s="16"/>
      <c r="GT1148" s="16"/>
      <c r="GU1148" s="16"/>
      <c r="GV1148" s="16"/>
      <c r="GW1148" s="16"/>
      <c r="GX1148" s="16"/>
      <c r="GY1148" s="16"/>
      <c r="GZ1148" s="16"/>
    </row>
    <row r="1149" spans="194:208" ht="4.8" customHeight="1" x14ac:dyDescent="0.3">
      <c r="GL1149" s="16"/>
      <c r="GM1149" s="16"/>
      <c r="GN1149" s="16"/>
      <c r="GO1149" s="16"/>
      <c r="GP1149" s="16"/>
      <c r="GQ1149" s="16"/>
      <c r="GR1149" s="16"/>
      <c r="GS1149" s="16"/>
      <c r="GT1149" s="16"/>
      <c r="GU1149" s="16"/>
      <c r="GV1149" s="16"/>
      <c r="GW1149" s="16"/>
      <c r="GX1149" s="16"/>
      <c r="GY1149" s="16"/>
      <c r="GZ1149" s="16"/>
    </row>
    <row r="1150" spans="194:208" ht="4.8" customHeight="1" x14ac:dyDescent="0.3">
      <c r="GL1150" s="16"/>
      <c r="GM1150" s="16"/>
      <c r="GN1150" s="16"/>
      <c r="GO1150" s="16"/>
      <c r="GP1150" s="16"/>
      <c r="GQ1150" s="16"/>
      <c r="GR1150" s="16"/>
      <c r="GS1150" s="16"/>
      <c r="GT1150" s="16"/>
      <c r="GU1150" s="16"/>
      <c r="GV1150" s="16"/>
      <c r="GW1150" s="16"/>
      <c r="GX1150" s="16"/>
      <c r="GY1150" s="16"/>
      <c r="GZ1150" s="16"/>
    </row>
    <row r="1151" spans="194:208" ht="4.8" customHeight="1" x14ac:dyDescent="0.3">
      <c r="GL1151" s="16"/>
      <c r="GM1151" s="16"/>
      <c r="GN1151" s="16"/>
      <c r="GO1151" s="16"/>
      <c r="GP1151" s="16"/>
      <c r="GQ1151" s="16"/>
      <c r="GR1151" s="16"/>
      <c r="GS1151" s="16"/>
      <c r="GT1151" s="16"/>
      <c r="GU1151" s="16"/>
      <c r="GV1151" s="16"/>
      <c r="GW1151" s="16"/>
      <c r="GX1151" s="16"/>
      <c r="GY1151" s="16"/>
      <c r="GZ1151" s="16"/>
    </row>
    <row r="1152" spans="194:208" ht="4.8" customHeight="1" x14ac:dyDescent="0.3">
      <c r="GL1152" s="16"/>
      <c r="GM1152" s="16"/>
      <c r="GN1152" s="16"/>
      <c r="GO1152" s="16"/>
      <c r="GP1152" s="16"/>
      <c r="GQ1152" s="16"/>
      <c r="GR1152" s="16"/>
      <c r="GS1152" s="16"/>
      <c r="GT1152" s="16"/>
      <c r="GU1152" s="16"/>
      <c r="GV1152" s="16"/>
      <c r="GW1152" s="16"/>
      <c r="GX1152" s="16"/>
      <c r="GY1152" s="16"/>
      <c r="GZ1152" s="16"/>
    </row>
    <row r="1153" spans="194:208" ht="4.8" customHeight="1" x14ac:dyDescent="0.3">
      <c r="GL1153" s="16"/>
      <c r="GM1153" s="16"/>
      <c r="GN1153" s="16"/>
      <c r="GO1153" s="16"/>
      <c r="GP1153" s="16"/>
      <c r="GQ1153" s="16"/>
      <c r="GR1153" s="16"/>
      <c r="GS1153" s="16"/>
      <c r="GT1153" s="16"/>
      <c r="GU1153" s="16"/>
      <c r="GV1153" s="16"/>
      <c r="GW1153" s="16"/>
      <c r="GX1153" s="16"/>
      <c r="GY1153" s="16"/>
      <c r="GZ1153" s="16"/>
    </row>
    <row r="1154" spans="194:208" ht="4.8" customHeight="1" x14ac:dyDescent="0.3">
      <c r="GL1154" s="16"/>
      <c r="GM1154" s="16"/>
      <c r="GN1154" s="16"/>
      <c r="GO1154" s="16"/>
      <c r="GP1154" s="16"/>
      <c r="GQ1154" s="16"/>
      <c r="GR1154" s="16"/>
      <c r="GS1154" s="16"/>
      <c r="GT1154" s="16"/>
      <c r="GU1154" s="16"/>
      <c r="GV1154" s="16"/>
      <c r="GW1154" s="16"/>
      <c r="GX1154" s="16"/>
      <c r="GY1154" s="16"/>
      <c r="GZ1154" s="16"/>
    </row>
    <row r="1155" spans="194:208" ht="4.8" customHeight="1" x14ac:dyDescent="0.3">
      <c r="GL1155" s="16"/>
      <c r="GM1155" s="16"/>
      <c r="GN1155" s="16"/>
      <c r="GO1155" s="16"/>
      <c r="GP1155" s="16"/>
      <c r="GQ1155" s="16"/>
      <c r="GR1155" s="16"/>
      <c r="GS1155" s="16"/>
      <c r="GT1155" s="16"/>
      <c r="GU1155" s="16"/>
      <c r="GV1155" s="16"/>
      <c r="GW1155" s="16"/>
      <c r="GX1155" s="16"/>
      <c r="GY1155" s="16"/>
      <c r="GZ1155" s="16"/>
    </row>
    <row r="1156" spans="194:208" ht="4.8" customHeight="1" x14ac:dyDescent="0.3">
      <c r="GL1156" s="16"/>
      <c r="GM1156" s="16"/>
      <c r="GN1156" s="16"/>
      <c r="GO1156" s="16"/>
      <c r="GP1156" s="16"/>
      <c r="GQ1156" s="16"/>
      <c r="GR1156" s="16"/>
      <c r="GS1156" s="16"/>
      <c r="GT1156" s="16"/>
      <c r="GU1156" s="16"/>
      <c r="GV1156" s="16"/>
      <c r="GW1156" s="16"/>
      <c r="GX1156" s="16"/>
      <c r="GY1156" s="16"/>
      <c r="GZ1156" s="16"/>
    </row>
    <row r="1157" spans="194:208" ht="4.8" customHeight="1" x14ac:dyDescent="0.3">
      <c r="GL1157" s="16"/>
      <c r="GM1157" s="16"/>
      <c r="GN1157" s="16"/>
      <c r="GO1157" s="16"/>
      <c r="GP1157" s="16"/>
      <c r="GQ1157" s="16"/>
      <c r="GR1157" s="16"/>
      <c r="GS1157" s="16"/>
      <c r="GT1157" s="16"/>
      <c r="GU1157" s="16"/>
      <c r="GV1157" s="16"/>
      <c r="GW1157" s="16"/>
      <c r="GX1157" s="16"/>
      <c r="GY1157" s="16"/>
      <c r="GZ1157" s="16"/>
    </row>
    <row r="1158" spans="194:208" ht="4.8" customHeight="1" x14ac:dyDescent="0.3">
      <c r="GL1158" s="16"/>
      <c r="GM1158" s="16"/>
      <c r="GN1158" s="16"/>
      <c r="GO1158" s="16"/>
      <c r="GP1158" s="16"/>
      <c r="GQ1158" s="16"/>
      <c r="GR1158" s="16"/>
      <c r="GS1158" s="16"/>
      <c r="GT1158" s="16"/>
      <c r="GU1158" s="16"/>
      <c r="GV1158" s="16"/>
      <c r="GW1158" s="16"/>
      <c r="GX1158" s="16"/>
      <c r="GY1158" s="16"/>
      <c r="GZ1158" s="16"/>
    </row>
    <row r="1159" spans="194:208" ht="4.8" customHeight="1" x14ac:dyDescent="0.3">
      <c r="GL1159" s="16"/>
      <c r="GM1159" s="16"/>
      <c r="GN1159" s="16"/>
      <c r="GO1159" s="16"/>
      <c r="GP1159" s="16"/>
      <c r="GQ1159" s="16"/>
      <c r="GR1159" s="16"/>
      <c r="GS1159" s="16"/>
      <c r="GT1159" s="16"/>
      <c r="GU1159" s="16"/>
      <c r="GV1159" s="16"/>
      <c r="GW1159" s="16"/>
      <c r="GX1159" s="16"/>
      <c r="GY1159" s="16"/>
      <c r="GZ1159" s="16"/>
    </row>
    <row r="1160" spans="194:208" ht="4.8" customHeight="1" x14ac:dyDescent="0.3">
      <c r="GL1160" s="16"/>
      <c r="GM1160" s="16"/>
      <c r="GN1160" s="16"/>
      <c r="GO1160" s="16"/>
      <c r="GP1160" s="16"/>
      <c r="GQ1160" s="16"/>
      <c r="GR1160" s="16"/>
      <c r="GS1160" s="16"/>
      <c r="GT1160" s="16"/>
      <c r="GU1160" s="16"/>
      <c r="GV1160" s="16"/>
      <c r="GW1160" s="16"/>
      <c r="GX1160" s="16"/>
      <c r="GY1160" s="16"/>
      <c r="GZ1160" s="16"/>
    </row>
    <row r="1161" spans="194:208" ht="4.8" customHeight="1" x14ac:dyDescent="0.3">
      <c r="GL1161" s="16"/>
      <c r="GM1161" s="16"/>
      <c r="GN1161" s="16"/>
      <c r="GO1161" s="16"/>
      <c r="GP1161" s="16"/>
      <c r="GQ1161" s="16"/>
      <c r="GR1161" s="16"/>
      <c r="GS1161" s="16"/>
      <c r="GT1161" s="16"/>
      <c r="GU1161" s="16"/>
      <c r="GV1161" s="16"/>
      <c r="GW1161" s="16"/>
      <c r="GX1161" s="16"/>
      <c r="GY1161" s="16"/>
      <c r="GZ1161" s="16"/>
    </row>
    <row r="1162" spans="194:208" ht="4.8" customHeight="1" x14ac:dyDescent="0.3">
      <c r="GL1162" s="16"/>
      <c r="GM1162" s="16"/>
      <c r="GN1162" s="16"/>
      <c r="GO1162" s="16"/>
      <c r="GP1162" s="16"/>
      <c r="GQ1162" s="16"/>
      <c r="GR1162" s="16"/>
      <c r="GS1162" s="16"/>
      <c r="GT1162" s="16"/>
      <c r="GU1162" s="16"/>
      <c r="GV1162" s="16"/>
      <c r="GW1162" s="16"/>
      <c r="GX1162" s="16"/>
      <c r="GY1162" s="16"/>
      <c r="GZ1162" s="16"/>
    </row>
    <row r="1163" spans="194:208" ht="4.8" customHeight="1" x14ac:dyDescent="0.3">
      <c r="GL1163" s="16"/>
      <c r="GM1163" s="16"/>
      <c r="GN1163" s="16"/>
      <c r="GO1163" s="16"/>
      <c r="GP1163" s="16"/>
      <c r="GQ1163" s="16"/>
      <c r="GR1163" s="16"/>
      <c r="GS1163" s="16"/>
      <c r="GT1163" s="16"/>
      <c r="GU1163" s="16"/>
      <c r="GV1163" s="16"/>
      <c r="GW1163" s="16"/>
      <c r="GX1163" s="16"/>
      <c r="GY1163" s="16"/>
      <c r="GZ1163" s="16"/>
    </row>
    <row r="1164" spans="194:208" ht="4.8" customHeight="1" x14ac:dyDescent="0.3">
      <c r="GL1164" s="16"/>
      <c r="GM1164" s="16"/>
      <c r="GN1164" s="16"/>
      <c r="GO1164" s="16"/>
      <c r="GP1164" s="16"/>
      <c r="GQ1164" s="16"/>
      <c r="GR1164" s="16"/>
      <c r="GS1164" s="16"/>
      <c r="GT1164" s="16"/>
      <c r="GU1164" s="16"/>
      <c r="GV1164" s="16"/>
      <c r="GW1164" s="16"/>
      <c r="GX1164" s="16"/>
      <c r="GY1164" s="16"/>
      <c r="GZ1164" s="16"/>
    </row>
    <row r="1165" spans="194:208" ht="4.8" customHeight="1" x14ac:dyDescent="0.3">
      <c r="GL1165" s="16"/>
      <c r="GM1165" s="16"/>
      <c r="GN1165" s="16"/>
      <c r="GO1165" s="16"/>
      <c r="GP1165" s="16"/>
      <c r="GQ1165" s="16"/>
      <c r="GR1165" s="16"/>
      <c r="GS1165" s="16"/>
      <c r="GT1165" s="16"/>
      <c r="GU1165" s="16"/>
      <c r="GV1165" s="16"/>
      <c r="GW1165" s="16"/>
      <c r="GX1165" s="16"/>
      <c r="GY1165" s="16"/>
      <c r="GZ1165" s="16"/>
    </row>
    <row r="1166" spans="194:208" ht="4.8" customHeight="1" x14ac:dyDescent="0.3">
      <c r="GL1166" s="16"/>
      <c r="GM1166" s="16"/>
      <c r="GN1166" s="16"/>
      <c r="GO1166" s="16"/>
      <c r="GP1166" s="16"/>
      <c r="GQ1166" s="16"/>
      <c r="GR1166" s="16"/>
      <c r="GS1166" s="16"/>
      <c r="GT1166" s="16"/>
      <c r="GU1166" s="16"/>
      <c r="GV1166" s="16"/>
      <c r="GW1166" s="16"/>
      <c r="GX1166" s="16"/>
      <c r="GY1166" s="16"/>
      <c r="GZ1166" s="16"/>
    </row>
    <row r="1167" spans="194:208" ht="4.8" customHeight="1" x14ac:dyDescent="0.3">
      <c r="GL1167" s="16"/>
      <c r="GM1167" s="16"/>
      <c r="GN1167" s="16"/>
      <c r="GO1167" s="16"/>
      <c r="GP1167" s="16"/>
      <c r="GQ1167" s="16"/>
      <c r="GR1167" s="16"/>
      <c r="GS1167" s="16"/>
      <c r="GT1167" s="16"/>
      <c r="GU1167" s="16"/>
      <c r="GV1167" s="16"/>
      <c r="GW1167" s="16"/>
      <c r="GX1167" s="16"/>
      <c r="GY1167" s="16"/>
      <c r="GZ1167" s="16"/>
    </row>
    <row r="1168" spans="194:208" ht="4.8" customHeight="1" x14ac:dyDescent="0.3">
      <c r="GL1168" s="16"/>
      <c r="GM1168" s="16"/>
      <c r="GN1168" s="16"/>
      <c r="GO1168" s="16"/>
      <c r="GP1168" s="16"/>
      <c r="GQ1168" s="16"/>
      <c r="GR1168" s="16"/>
      <c r="GS1168" s="16"/>
      <c r="GT1168" s="16"/>
      <c r="GU1168" s="16"/>
      <c r="GV1168" s="16"/>
      <c r="GW1168" s="16"/>
      <c r="GX1168" s="16"/>
      <c r="GY1168" s="16"/>
      <c r="GZ1168" s="16"/>
    </row>
    <row r="1169" spans="1:208" ht="4.8" customHeight="1" x14ac:dyDescent="0.3">
      <c r="GL1169" s="16"/>
      <c r="GM1169" s="16"/>
      <c r="GN1169" s="16"/>
      <c r="GO1169" s="16"/>
      <c r="GP1169" s="16"/>
      <c r="GQ1169" s="16"/>
      <c r="GR1169" s="16"/>
      <c r="GS1169" s="16"/>
      <c r="GT1169" s="16"/>
      <c r="GU1169" s="16"/>
      <c r="GV1169" s="16"/>
      <c r="GW1169" s="16"/>
      <c r="GX1169" s="16"/>
      <c r="GY1169" s="16"/>
      <c r="GZ1169" s="16"/>
    </row>
    <row r="1170" spans="1:208" ht="4.8" customHeight="1" x14ac:dyDescent="0.3">
      <c r="GL1170" s="16"/>
      <c r="GM1170" s="16"/>
      <c r="GN1170" s="16"/>
      <c r="GO1170" s="16"/>
      <c r="GP1170" s="16"/>
      <c r="GQ1170" s="16"/>
      <c r="GR1170" s="16"/>
      <c r="GS1170" s="16"/>
      <c r="GT1170" s="16"/>
      <c r="GU1170" s="16"/>
      <c r="GV1170" s="16"/>
      <c r="GW1170" s="16"/>
      <c r="GX1170" s="16"/>
      <c r="GY1170" s="16"/>
      <c r="GZ1170" s="16"/>
    </row>
    <row r="1171" spans="1:208" ht="4.8" customHeight="1" x14ac:dyDescent="0.3">
      <c r="GL1171" s="16"/>
      <c r="GM1171" s="16"/>
      <c r="GN1171" s="16"/>
      <c r="GO1171" s="16"/>
      <c r="GP1171" s="16"/>
      <c r="GQ1171" s="16"/>
      <c r="GR1171" s="16"/>
      <c r="GS1171" s="16"/>
      <c r="GT1171" s="16"/>
      <c r="GU1171" s="16"/>
      <c r="GV1171" s="16"/>
      <c r="GW1171" s="16"/>
      <c r="GX1171" s="16"/>
      <c r="GY1171" s="16"/>
      <c r="GZ1171" s="16"/>
    </row>
    <row r="1172" spans="1:208" ht="4.8" customHeight="1" x14ac:dyDescent="0.3">
      <c r="GL1172" s="16"/>
      <c r="GM1172" s="16"/>
      <c r="GN1172" s="16"/>
      <c r="GO1172" s="16"/>
      <c r="GP1172" s="16"/>
      <c r="GQ1172" s="16"/>
      <c r="GR1172" s="16"/>
      <c r="GS1172" s="16"/>
      <c r="GT1172" s="16"/>
      <c r="GU1172" s="16"/>
      <c r="GV1172" s="16"/>
      <c r="GW1172" s="16"/>
      <c r="GX1172" s="16"/>
      <c r="GY1172" s="16"/>
      <c r="GZ1172" s="16"/>
    </row>
    <row r="1173" spans="1:208" ht="4.8" customHeight="1" x14ac:dyDescent="0.3">
      <c r="GL1173" s="16"/>
      <c r="GM1173" s="16"/>
      <c r="GN1173" s="16"/>
      <c r="GO1173" s="16"/>
      <c r="GP1173" s="16"/>
      <c r="GQ1173" s="16"/>
      <c r="GR1173" s="16"/>
      <c r="GS1173" s="16"/>
      <c r="GT1173" s="16"/>
      <c r="GU1173" s="16"/>
      <c r="GV1173" s="16"/>
      <c r="GW1173" s="16"/>
      <c r="GX1173" s="16"/>
      <c r="GY1173" s="16"/>
      <c r="GZ1173" s="16"/>
    </row>
    <row r="1174" spans="1:208" ht="4.8" customHeight="1" x14ac:dyDescent="0.3">
      <c r="GL1174" s="16"/>
      <c r="GM1174" s="16"/>
      <c r="GN1174" s="16"/>
      <c r="GO1174" s="16"/>
      <c r="GP1174" s="16"/>
      <c r="GQ1174" s="16"/>
      <c r="GR1174" s="16"/>
      <c r="GS1174" s="16"/>
      <c r="GT1174" s="16"/>
      <c r="GU1174" s="16"/>
      <c r="GV1174" s="16"/>
      <c r="GW1174" s="16"/>
      <c r="GX1174" s="16"/>
      <c r="GY1174" s="16"/>
      <c r="GZ1174" s="16"/>
    </row>
    <row r="1175" spans="1:208" ht="4.8" customHeight="1" x14ac:dyDescent="0.3">
      <c r="GL1175" s="16"/>
      <c r="GM1175" s="16"/>
      <c r="GN1175" s="16"/>
      <c r="GO1175" s="16"/>
      <c r="GP1175" s="16"/>
      <c r="GQ1175" s="16"/>
      <c r="GR1175" s="16"/>
      <c r="GS1175" s="16"/>
      <c r="GT1175" s="16"/>
      <c r="GU1175" s="16"/>
      <c r="GV1175" s="16"/>
      <c r="GW1175" s="16"/>
      <c r="GX1175" s="16"/>
      <c r="GY1175" s="16"/>
      <c r="GZ1175" s="16"/>
    </row>
    <row r="1176" spans="1:208" ht="4.8" customHeight="1" x14ac:dyDescent="0.3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GL1176" s="16"/>
      <c r="GM1176" s="16"/>
      <c r="GN1176" s="16"/>
      <c r="GO1176" s="16"/>
      <c r="GP1176" s="16"/>
      <c r="GQ1176" s="16"/>
      <c r="GR1176" s="16"/>
      <c r="GS1176" s="16"/>
      <c r="GT1176" s="16"/>
      <c r="GU1176" s="16"/>
      <c r="GV1176" s="16"/>
      <c r="GW1176" s="16"/>
      <c r="GX1176" s="16"/>
      <c r="GY1176" s="16"/>
      <c r="GZ1176" s="16"/>
    </row>
    <row r="1177" spans="1:208" ht="4.8" customHeight="1" x14ac:dyDescent="0.3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GL1177" s="16"/>
      <c r="GM1177" s="16"/>
      <c r="GN1177" s="16"/>
      <c r="GO1177" s="16"/>
      <c r="GP1177" s="16"/>
      <c r="GQ1177" s="16"/>
      <c r="GR1177" s="16"/>
      <c r="GS1177" s="16"/>
      <c r="GT1177" s="16"/>
      <c r="GU1177" s="16"/>
      <c r="GV1177" s="16"/>
      <c r="GW1177" s="16"/>
      <c r="GX1177" s="16"/>
      <c r="GY1177" s="16"/>
      <c r="GZ1177" s="16"/>
    </row>
    <row r="1178" spans="1:208" ht="4.8" customHeight="1" x14ac:dyDescent="0.3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GL1178" s="16"/>
      <c r="GM1178" s="16"/>
      <c r="GN1178" s="16"/>
      <c r="GO1178" s="16"/>
      <c r="GP1178" s="16"/>
      <c r="GQ1178" s="16"/>
      <c r="GR1178" s="16"/>
      <c r="GS1178" s="16"/>
      <c r="GT1178" s="16"/>
      <c r="GU1178" s="16"/>
      <c r="GV1178" s="16"/>
      <c r="GW1178" s="16"/>
      <c r="GX1178" s="16"/>
      <c r="GY1178" s="16"/>
      <c r="GZ1178" s="16"/>
    </row>
    <row r="1179" spans="1:208" ht="4.8" customHeight="1" x14ac:dyDescent="0.3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GL1179" s="16"/>
      <c r="GM1179" s="16"/>
      <c r="GN1179" s="16"/>
      <c r="GO1179" s="16"/>
      <c r="GP1179" s="16"/>
      <c r="GQ1179" s="16"/>
      <c r="GR1179" s="16"/>
      <c r="GS1179" s="16"/>
      <c r="GT1179" s="16"/>
      <c r="GU1179" s="16"/>
      <c r="GV1179" s="16"/>
      <c r="GW1179" s="16"/>
      <c r="GX1179" s="16"/>
      <c r="GY1179" s="16"/>
      <c r="GZ1179" s="16"/>
    </row>
    <row r="1180" spans="1:208" ht="4.8" customHeight="1" x14ac:dyDescent="0.3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GL1180" s="16"/>
      <c r="GM1180" s="16"/>
      <c r="GN1180" s="16"/>
      <c r="GO1180" s="16"/>
      <c r="GP1180" s="16"/>
      <c r="GQ1180" s="16"/>
      <c r="GR1180" s="16"/>
      <c r="GS1180" s="16"/>
      <c r="GT1180" s="16"/>
      <c r="GU1180" s="16"/>
      <c r="GV1180" s="16"/>
      <c r="GW1180" s="16"/>
      <c r="GX1180" s="16"/>
      <c r="GY1180" s="16"/>
      <c r="GZ1180" s="16"/>
    </row>
    <row r="1181" spans="1:208" ht="4.8" customHeight="1" x14ac:dyDescent="0.3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GL1181" s="16"/>
      <c r="GM1181" s="16"/>
      <c r="GN1181" s="16"/>
      <c r="GO1181" s="16"/>
      <c r="GP1181" s="16"/>
      <c r="GQ1181" s="16"/>
      <c r="GR1181" s="16"/>
      <c r="GS1181" s="16"/>
      <c r="GT1181" s="16"/>
      <c r="GU1181" s="16"/>
      <c r="GV1181" s="16"/>
      <c r="GW1181" s="16"/>
      <c r="GX1181" s="16"/>
      <c r="GY1181" s="16"/>
      <c r="GZ1181" s="16"/>
    </row>
    <row r="1182" spans="1:208" ht="4.8" customHeight="1" x14ac:dyDescent="0.3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GL1182" s="16"/>
      <c r="GM1182" s="16"/>
      <c r="GN1182" s="16"/>
      <c r="GO1182" s="16"/>
      <c r="GP1182" s="16"/>
      <c r="GQ1182" s="16"/>
      <c r="GR1182" s="16"/>
      <c r="GS1182" s="16"/>
      <c r="GT1182" s="16"/>
      <c r="GU1182" s="16"/>
      <c r="GV1182" s="16"/>
      <c r="GW1182" s="16"/>
      <c r="GX1182" s="16"/>
      <c r="GY1182" s="16"/>
      <c r="GZ1182" s="16"/>
    </row>
    <row r="1183" spans="1:208" ht="4.8" customHeight="1" x14ac:dyDescent="0.3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</row>
    <row r="1184" spans="1:208" ht="4.8" customHeight="1" x14ac:dyDescent="0.3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</row>
    <row r="1185" spans="1:82" ht="4.8" customHeight="1" x14ac:dyDescent="0.3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</row>
    <row r="1186" spans="1:82" ht="4.8" customHeight="1" x14ac:dyDescent="0.3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</row>
    <row r="1187" spans="1:82" ht="4.8" customHeight="1" x14ac:dyDescent="0.3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</row>
    <row r="1188" spans="1:82" ht="4.8" customHeight="1" x14ac:dyDescent="0.3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</row>
    <row r="1189" spans="1:82" ht="4.8" customHeight="1" x14ac:dyDescent="0.3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</row>
    <row r="1190" spans="1:82" ht="4.8" customHeight="1" x14ac:dyDescent="0.3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</row>
    <row r="1191" spans="1:82" ht="4.8" customHeight="1" x14ac:dyDescent="0.3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</row>
    <row r="1192" spans="1:82" ht="4.8" customHeight="1" x14ac:dyDescent="0.3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</row>
    <row r="1193" spans="1:82" ht="4.8" customHeight="1" x14ac:dyDescent="0.3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</row>
    <row r="1194" spans="1:82" ht="4.8" customHeight="1" x14ac:dyDescent="0.3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</row>
    <row r="1195" spans="1:82" ht="4.8" customHeight="1" x14ac:dyDescent="0.3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</row>
    <row r="1196" spans="1:82" ht="4.8" customHeight="1" x14ac:dyDescent="0.3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</row>
    <row r="1197" spans="1:82" ht="4.8" customHeight="1" x14ac:dyDescent="0.3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</row>
    <row r="1198" spans="1:82" ht="4.8" customHeight="1" x14ac:dyDescent="0.3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</row>
    <row r="1199" spans="1:82" ht="4.8" customHeight="1" x14ac:dyDescent="0.3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</row>
    <row r="1200" spans="1:82" ht="4.8" customHeight="1" x14ac:dyDescent="0.3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</row>
    <row r="1201" spans="1:82" ht="4.8" customHeight="1" x14ac:dyDescent="0.3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</row>
    <row r="1202" spans="1:82" ht="4.8" customHeight="1" x14ac:dyDescent="0.3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</row>
    <row r="1203" spans="1:82" ht="4.8" customHeight="1" x14ac:dyDescent="0.3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</row>
    <row r="1204" spans="1:82" ht="4.8" customHeight="1" x14ac:dyDescent="0.3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</row>
    <row r="1205" spans="1:82" ht="4.8" customHeight="1" x14ac:dyDescent="0.3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</row>
    <row r="1206" spans="1:82" ht="4.8" customHeight="1" x14ac:dyDescent="0.3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</row>
  </sheetData>
  <sheetProtection password="F759" sheet="1" objects="1" scenarios="1" selectLockedCells="1"/>
  <mergeCells count="609">
    <mergeCell ref="A20:H22"/>
    <mergeCell ref="I20:AS22"/>
    <mergeCell ref="AT20:BJ22"/>
    <mergeCell ref="BK20:CD22"/>
    <mergeCell ref="A23:K25"/>
    <mergeCell ref="AT23:AY25"/>
    <mergeCell ref="AZ23:CD25"/>
    <mergeCell ref="A1:P11"/>
    <mergeCell ref="A13:CD16"/>
    <mergeCell ref="AC26:AE28"/>
    <mergeCell ref="AF26:AG28"/>
    <mergeCell ref="AT26:AZ28"/>
    <mergeCell ref="BA26:CC28"/>
    <mergeCell ref="A29:I31"/>
    <mergeCell ref="J29:CD31"/>
    <mergeCell ref="A26:I28"/>
    <mergeCell ref="J26:K28"/>
    <mergeCell ref="L26:N28"/>
    <mergeCell ref="O26:P28"/>
    <mergeCell ref="Q26:Z28"/>
    <mergeCell ref="AA26:AB28"/>
    <mergeCell ref="A35:T37"/>
    <mergeCell ref="U35:CD37"/>
    <mergeCell ref="A38:S40"/>
    <mergeCell ref="T38:CD40"/>
    <mergeCell ref="A41:V43"/>
    <mergeCell ref="W41:CD43"/>
    <mergeCell ref="A32:E34"/>
    <mergeCell ref="F32:AB34"/>
    <mergeCell ref="AC32:AI34"/>
    <mergeCell ref="AJ32:BD34"/>
    <mergeCell ref="BE32:BK34"/>
    <mergeCell ref="BL32:CD34"/>
    <mergeCell ref="A51:CD53"/>
    <mergeCell ref="A54:AG59"/>
    <mergeCell ref="AH54:AN59"/>
    <mergeCell ref="AO54:AU59"/>
    <mergeCell ref="AX54:CD56"/>
    <mergeCell ref="AX57:BM59"/>
    <mergeCell ref="BN57:CD59"/>
    <mergeCell ref="A44:O46"/>
    <mergeCell ref="P44:AN46"/>
    <mergeCell ref="BN211:CD213"/>
    <mergeCell ref="AX214:BM216"/>
    <mergeCell ref="BN214:CD216"/>
    <mergeCell ref="A208:C210"/>
    <mergeCell ref="AH208:AN210"/>
    <mergeCell ref="AO208:AU210"/>
    <mergeCell ref="A99:C101"/>
    <mergeCell ref="AH99:AN101"/>
    <mergeCell ref="BN60:CD62"/>
    <mergeCell ref="A164:AE167"/>
    <mergeCell ref="AF164:AN167"/>
    <mergeCell ref="AO164:AU167"/>
    <mergeCell ref="AX164:BM167"/>
    <mergeCell ref="BN164:CD167"/>
    <mergeCell ref="AH66:AN68"/>
    <mergeCell ref="AO66:AU68"/>
    <mergeCell ref="A60:C62"/>
    <mergeCell ref="AH60:AN62"/>
    <mergeCell ref="AO60:AU62"/>
    <mergeCell ref="AX60:BM62"/>
    <mergeCell ref="BN277:CD279"/>
    <mergeCell ref="AX280:BM282"/>
    <mergeCell ref="BN280:CD282"/>
    <mergeCell ref="AX253:BM255"/>
    <mergeCell ref="BN253:CD255"/>
    <mergeCell ref="AX256:BM258"/>
    <mergeCell ref="BN256:CD258"/>
    <mergeCell ref="AX229:BM231"/>
    <mergeCell ref="BN229:CD231"/>
    <mergeCell ref="AX232:BM234"/>
    <mergeCell ref="BN232:CD234"/>
    <mergeCell ref="A63:C65"/>
    <mergeCell ref="AH63:AN65"/>
    <mergeCell ref="AO63:AU65"/>
    <mergeCell ref="A66:C68"/>
    <mergeCell ref="A298:C300"/>
    <mergeCell ref="D298:AG300"/>
    <mergeCell ref="AH298:AN300"/>
    <mergeCell ref="AO298:AU300"/>
    <mergeCell ref="AX277:BM279"/>
    <mergeCell ref="AX211:BM213"/>
    <mergeCell ref="A75:C77"/>
    <mergeCell ref="AH75:AN77"/>
    <mergeCell ref="AO75:AU77"/>
    <mergeCell ref="A78:C80"/>
    <mergeCell ref="AH78:AN80"/>
    <mergeCell ref="AO78:AU80"/>
    <mergeCell ref="A69:C71"/>
    <mergeCell ref="AH69:AN71"/>
    <mergeCell ref="AO69:AU71"/>
    <mergeCell ref="A72:C74"/>
    <mergeCell ref="AH72:AN74"/>
    <mergeCell ref="AO72:AU74"/>
    <mergeCell ref="A87:C89"/>
    <mergeCell ref="AH87:AN89"/>
    <mergeCell ref="AO87:AU89"/>
    <mergeCell ref="A90:C92"/>
    <mergeCell ref="AH90:AN92"/>
    <mergeCell ref="AO90:AU92"/>
    <mergeCell ref="A81:C83"/>
    <mergeCell ref="AH81:AN83"/>
    <mergeCell ref="AO81:AU83"/>
    <mergeCell ref="A84:C86"/>
    <mergeCell ref="AH84:AN86"/>
    <mergeCell ref="AO84:AU86"/>
    <mergeCell ref="AO99:AU101"/>
    <mergeCell ref="A102:C104"/>
    <mergeCell ref="AH102:AN104"/>
    <mergeCell ref="AO102:AU104"/>
    <mergeCell ref="D99:AG101"/>
    <mergeCell ref="D102:AG104"/>
    <mergeCell ref="A93:C95"/>
    <mergeCell ref="AH93:AN95"/>
    <mergeCell ref="AO93:AU95"/>
    <mergeCell ref="A96:C98"/>
    <mergeCell ref="AH96:AN98"/>
    <mergeCell ref="AO96:AU98"/>
    <mergeCell ref="A111:C113"/>
    <mergeCell ref="AH111:AN113"/>
    <mergeCell ref="AO111:AU113"/>
    <mergeCell ref="A114:C116"/>
    <mergeCell ref="AH114:AN116"/>
    <mergeCell ref="AO114:AU116"/>
    <mergeCell ref="A105:C107"/>
    <mergeCell ref="AH105:AN107"/>
    <mergeCell ref="AO105:AU107"/>
    <mergeCell ref="A108:C110"/>
    <mergeCell ref="AH108:AN110"/>
    <mergeCell ref="AO108:AU110"/>
    <mergeCell ref="A123:C125"/>
    <mergeCell ref="AH123:AN125"/>
    <mergeCell ref="AO123:AU125"/>
    <mergeCell ref="A126:C128"/>
    <mergeCell ref="AH126:AN128"/>
    <mergeCell ref="AO126:AU128"/>
    <mergeCell ref="A117:C119"/>
    <mergeCell ref="AH117:AN119"/>
    <mergeCell ref="AO117:AU119"/>
    <mergeCell ref="A120:C122"/>
    <mergeCell ref="AH120:AN122"/>
    <mergeCell ref="AO120:AU122"/>
    <mergeCell ref="A135:C137"/>
    <mergeCell ref="AH135:AN137"/>
    <mergeCell ref="AO135:AU137"/>
    <mergeCell ref="A138:C140"/>
    <mergeCell ref="AH138:AN140"/>
    <mergeCell ref="AO138:AU140"/>
    <mergeCell ref="A129:C131"/>
    <mergeCell ref="AH129:AN131"/>
    <mergeCell ref="AO129:AU131"/>
    <mergeCell ref="A132:C134"/>
    <mergeCell ref="AH132:AN134"/>
    <mergeCell ref="AO132:AU134"/>
    <mergeCell ref="A150:C152"/>
    <mergeCell ref="AH150:AN152"/>
    <mergeCell ref="AO150:AU152"/>
    <mergeCell ref="A141:C143"/>
    <mergeCell ref="AH141:AN143"/>
    <mergeCell ref="AO141:AU143"/>
    <mergeCell ref="A144:C146"/>
    <mergeCell ref="AH144:AN146"/>
    <mergeCell ref="AO144:AU146"/>
    <mergeCell ref="BN63:CD65"/>
    <mergeCell ref="AX66:BM68"/>
    <mergeCell ref="BN66:CD68"/>
    <mergeCell ref="AX69:BM71"/>
    <mergeCell ref="BN69:CD71"/>
    <mergeCell ref="AX72:BM74"/>
    <mergeCell ref="BN72:CD74"/>
    <mergeCell ref="A159:C161"/>
    <mergeCell ref="AH159:AN161"/>
    <mergeCell ref="AO159:AU161"/>
    <mergeCell ref="AX63:BM65"/>
    <mergeCell ref="AX75:BM77"/>
    <mergeCell ref="AX87:BM89"/>
    <mergeCell ref="AX99:BM101"/>
    <mergeCell ref="AX111:BM113"/>
    <mergeCell ref="A153:C155"/>
    <mergeCell ref="AH153:AN155"/>
    <mergeCell ref="AO153:AU155"/>
    <mergeCell ref="A156:C158"/>
    <mergeCell ref="AH156:AN158"/>
    <mergeCell ref="AO156:AU158"/>
    <mergeCell ref="A147:C149"/>
    <mergeCell ref="AH147:AN149"/>
    <mergeCell ref="AO147:AU149"/>
    <mergeCell ref="BN87:CD89"/>
    <mergeCell ref="AX90:BM92"/>
    <mergeCell ref="BN90:CD92"/>
    <mergeCell ref="AX93:BM95"/>
    <mergeCell ref="BN93:CD95"/>
    <mergeCell ref="AX96:BM98"/>
    <mergeCell ref="BN96:CD98"/>
    <mergeCell ref="BN75:CD77"/>
    <mergeCell ref="AX78:BM80"/>
    <mergeCell ref="BN78:CD80"/>
    <mergeCell ref="AX81:BM83"/>
    <mergeCell ref="BN81:CD83"/>
    <mergeCell ref="AX84:BM86"/>
    <mergeCell ref="BN84:CD86"/>
    <mergeCell ref="BN111:CD113"/>
    <mergeCell ref="AX114:BM116"/>
    <mergeCell ref="BN114:CD116"/>
    <mergeCell ref="AX117:BM119"/>
    <mergeCell ref="BN117:CD119"/>
    <mergeCell ref="AX120:BM122"/>
    <mergeCell ref="BN120:CD122"/>
    <mergeCell ref="BN99:CD101"/>
    <mergeCell ref="AX102:BM104"/>
    <mergeCell ref="BN102:CD104"/>
    <mergeCell ref="AX105:BM107"/>
    <mergeCell ref="BN105:CD107"/>
    <mergeCell ref="AX108:BM110"/>
    <mergeCell ref="BN108:CD110"/>
    <mergeCell ref="AX135:BM137"/>
    <mergeCell ref="BN135:CD137"/>
    <mergeCell ref="AX138:BM140"/>
    <mergeCell ref="BN138:CD140"/>
    <mergeCell ref="AX123:BM125"/>
    <mergeCell ref="BN123:CD125"/>
    <mergeCell ref="AX126:BM128"/>
    <mergeCell ref="BN126:CD128"/>
    <mergeCell ref="AX129:BM131"/>
    <mergeCell ref="BN129:CD131"/>
    <mergeCell ref="AX159:BM161"/>
    <mergeCell ref="BN159:CD161"/>
    <mergeCell ref="Q1:CD11"/>
    <mergeCell ref="D60:AG62"/>
    <mergeCell ref="D63:AG65"/>
    <mergeCell ref="D66:AG68"/>
    <mergeCell ref="D69:AG71"/>
    <mergeCell ref="D72:AG74"/>
    <mergeCell ref="D75:AG77"/>
    <mergeCell ref="D78:AG80"/>
    <mergeCell ref="AX150:BM152"/>
    <mergeCell ref="BN150:CD152"/>
    <mergeCell ref="AX153:BM155"/>
    <mergeCell ref="BN153:CD155"/>
    <mergeCell ref="AX156:BM158"/>
    <mergeCell ref="BN156:CD158"/>
    <mergeCell ref="AX141:BM143"/>
    <mergeCell ref="BN141:CD143"/>
    <mergeCell ref="AX144:BM146"/>
    <mergeCell ref="BN144:CD146"/>
    <mergeCell ref="AX147:BM149"/>
    <mergeCell ref="BN147:CD149"/>
    <mergeCell ref="AX132:BM134"/>
    <mergeCell ref="BN132:CD134"/>
    <mergeCell ref="D114:AG116"/>
    <mergeCell ref="D117:AG119"/>
    <mergeCell ref="D120:AG122"/>
    <mergeCell ref="D81:AG83"/>
    <mergeCell ref="D84:AG86"/>
    <mergeCell ref="D87:AG89"/>
    <mergeCell ref="D90:AG92"/>
    <mergeCell ref="D93:AG95"/>
    <mergeCell ref="D96:AG98"/>
    <mergeCell ref="A168:H170"/>
    <mergeCell ref="I168:AS170"/>
    <mergeCell ref="D159:AG161"/>
    <mergeCell ref="A17:CD19"/>
    <mergeCell ref="A47:CD49"/>
    <mergeCell ref="AO44:AZ46"/>
    <mergeCell ref="BA44:CD46"/>
    <mergeCell ref="AH26:AS28"/>
    <mergeCell ref="L23:AS25"/>
    <mergeCell ref="D141:AG143"/>
    <mergeCell ref="D144:AG146"/>
    <mergeCell ref="D147:AG149"/>
    <mergeCell ref="D150:AG152"/>
    <mergeCell ref="D153:AG155"/>
    <mergeCell ref="D156:AG158"/>
    <mergeCell ref="D123:AG125"/>
    <mergeCell ref="D126:AG128"/>
    <mergeCell ref="D129:AG131"/>
    <mergeCell ref="D132:AG134"/>
    <mergeCell ref="D135:AG137"/>
    <mergeCell ref="D138:AG140"/>
    <mergeCell ref="D105:AG107"/>
    <mergeCell ref="D108:AG110"/>
    <mergeCell ref="D111:AG113"/>
    <mergeCell ref="AX208:BM210"/>
    <mergeCell ref="BN208:CD210"/>
    <mergeCell ref="A202:C204"/>
    <mergeCell ref="D202:AG204"/>
    <mergeCell ref="AH202:AN204"/>
    <mergeCell ref="AO202:AU204"/>
    <mergeCell ref="A196:C198"/>
    <mergeCell ref="D196:AG198"/>
    <mergeCell ref="AH196:AN198"/>
    <mergeCell ref="AO196:AU198"/>
    <mergeCell ref="A214:C216"/>
    <mergeCell ref="D214:AG216"/>
    <mergeCell ref="AH214:AN216"/>
    <mergeCell ref="AO214:AU216"/>
    <mergeCell ref="A211:C213"/>
    <mergeCell ref="D211:AG213"/>
    <mergeCell ref="AH211:AN213"/>
    <mergeCell ref="AO211:AU213"/>
    <mergeCell ref="D208:AG210"/>
    <mergeCell ref="A232:C234"/>
    <mergeCell ref="D232:AG234"/>
    <mergeCell ref="AH232:AN234"/>
    <mergeCell ref="AO232:AU234"/>
    <mergeCell ref="A229:C231"/>
    <mergeCell ref="D229:AG231"/>
    <mergeCell ref="AH229:AN231"/>
    <mergeCell ref="AO229:AU231"/>
    <mergeCell ref="A223:C225"/>
    <mergeCell ref="D223:AG225"/>
    <mergeCell ref="AH223:AN225"/>
    <mergeCell ref="AO223:AU225"/>
    <mergeCell ref="A253:C255"/>
    <mergeCell ref="D253:AG255"/>
    <mergeCell ref="AH253:AN255"/>
    <mergeCell ref="AO253:AU255"/>
    <mergeCell ref="A247:C249"/>
    <mergeCell ref="D247:AG249"/>
    <mergeCell ref="AH247:AN249"/>
    <mergeCell ref="AO247:AU249"/>
    <mergeCell ref="A241:C243"/>
    <mergeCell ref="D241:AG243"/>
    <mergeCell ref="AH241:AN243"/>
    <mergeCell ref="AO241:AU243"/>
    <mergeCell ref="A280:C282"/>
    <mergeCell ref="D280:AG282"/>
    <mergeCell ref="AH280:AN282"/>
    <mergeCell ref="AO280:AU282"/>
    <mergeCell ref="A277:C279"/>
    <mergeCell ref="D277:AG279"/>
    <mergeCell ref="AH277:AN279"/>
    <mergeCell ref="AO277:AU279"/>
    <mergeCell ref="A271:C273"/>
    <mergeCell ref="D271:AG273"/>
    <mergeCell ref="AH271:AN273"/>
    <mergeCell ref="AO271:AU273"/>
    <mergeCell ref="AX178:BM180"/>
    <mergeCell ref="BN178:CD180"/>
    <mergeCell ref="A181:C183"/>
    <mergeCell ref="D181:AG183"/>
    <mergeCell ref="AH181:AN183"/>
    <mergeCell ref="AO181:AU183"/>
    <mergeCell ref="AX181:BM183"/>
    <mergeCell ref="BN181:CD183"/>
    <mergeCell ref="A172:CD174"/>
    <mergeCell ref="A175:AG180"/>
    <mergeCell ref="AH175:AN180"/>
    <mergeCell ref="AO175:AU180"/>
    <mergeCell ref="AX175:CD177"/>
    <mergeCell ref="D184:AG186"/>
    <mergeCell ref="AH184:AN186"/>
    <mergeCell ref="AO184:AU186"/>
    <mergeCell ref="AX184:BM186"/>
    <mergeCell ref="BN184:CD186"/>
    <mergeCell ref="A187:C189"/>
    <mergeCell ref="D187:AG189"/>
    <mergeCell ref="AH187:AN189"/>
    <mergeCell ref="AO187:AU189"/>
    <mergeCell ref="AX187:BM189"/>
    <mergeCell ref="BN187:CD189"/>
    <mergeCell ref="A184:C186"/>
    <mergeCell ref="AH190:AN192"/>
    <mergeCell ref="AO190:AU192"/>
    <mergeCell ref="AX190:BM192"/>
    <mergeCell ref="BN190:CD192"/>
    <mergeCell ref="A193:C195"/>
    <mergeCell ref="D193:AG195"/>
    <mergeCell ref="AH193:AN195"/>
    <mergeCell ref="AO193:AU195"/>
    <mergeCell ref="AX193:BM195"/>
    <mergeCell ref="BN193:CD195"/>
    <mergeCell ref="A190:C192"/>
    <mergeCell ref="D190:AG192"/>
    <mergeCell ref="AX202:BM204"/>
    <mergeCell ref="BN202:CD204"/>
    <mergeCell ref="A205:C207"/>
    <mergeCell ref="D205:AG207"/>
    <mergeCell ref="AH205:AN207"/>
    <mergeCell ref="AO205:AU207"/>
    <mergeCell ref="AX205:BM207"/>
    <mergeCell ref="BN205:CD207"/>
    <mergeCell ref="AX196:BM198"/>
    <mergeCell ref="BN196:CD198"/>
    <mergeCell ref="A199:C201"/>
    <mergeCell ref="D199:AG201"/>
    <mergeCell ref="AH199:AN201"/>
    <mergeCell ref="AO199:AU201"/>
    <mergeCell ref="AX199:BM201"/>
    <mergeCell ref="BN199:CD201"/>
    <mergeCell ref="AX223:BM225"/>
    <mergeCell ref="BN223:CD225"/>
    <mergeCell ref="A226:C228"/>
    <mergeCell ref="D226:AG228"/>
    <mergeCell ref="AH226:AN228"/>
    <mergeCell ref="AO226:AU228"/>
    <mergeCell ref="AX226:BM228"/>
    <mergeCell ref="BN226:CD228"/>
    <mergeCell ref="AX217:BM219"/>
    <mergeCell ref="BN217:CD219"/>
    <mergeCell ref="A220:C222"/>
    <mergeCell ref="D220:AG222"/>
    <mergeCell ref="AH220:AN222"/>
    <mergeCell ref="AO220:AU222"/>
    <mergeCell ref="AX220:BM222"/>
    <mergeCell ref="BN220:CD222"/>
    <mergeCell ref="A217:C219"/>
    <mergeCell ref="D217:AG219"/>
    <mergeCell ref="AH217:AN219"/>
    <mergeCell ref="AO217:AU219"/>
    <mergeCell ref="AX241:BM243"/>
    <mergeCell ref="BN241:CD243"/>
    <mergeCell ref="A244:C246"/>
    <mergeCell ref="D244:AG246"/>
    <mergeCell ref="AH244:AN246"/>
    <mergeCell ref="AO244:AU246"/>
    <mergeCell ref="AX244:BM246"/>
    <mergeCell ref="BN244:CD246"/>
    <mergeCell ref="AX235:BM237"/>
    <mergeCell ref="BN235:CD237"/>
    <mergeCell ref="A238:C240"/>
    <mergeCell ref="D238:AG240"/>
    <mergeCell ref="AH238:AN240"/>
    <mergeCell ref="AO238:AU240"/>
    <mergeCell ref="AX238:BM240"/>
    <mergeCell ref="BN238:CD240"/>
    <mergeCell ref="A235:C237"/>
    <mergeCell ref="D235:AG237"/>
    <mergeCell ref="AH235:AN237"/>
    <mergeCell ref="AO235:AU237"/>
    <mergeCell ref="AX259:BM261"/>
    <mergeCell ref="BN259:CD261"/>
    <mergeCell ref="A262:C264"/>
    <mergeCell ref="D262:AG264"/>
    <mergeCell ref="AH262:AN264"/>
    <mergeCell ref="AO262:AU264"/>
    <mergeCell ref="AX262:BM264"/>
    <mergeCell ref="BN262:CD264"/>
    <mergeCell ref="AX247:BM249"/>
    <mergeCell ref="BN247:CD249"/>
    <mergeCell ref="A250:C252"/>
    <mergeCell ref="D250:AG252"/>
    <mergeCell ref="AH250:AN252"/>
    <mergeCell ref="AO250:AU252"/>
    <mergeCell ref="AX250:BM252"/>
    <mergeCell ref="BN250:CD252"/>
    <mergeCell ref="A259:C261"/>
    <mergeCell ref="D259:AG261"/>
    <mergeCell ref="AH259:AN261"/>
    <mergeCell ref="AO259:AU261"/>
    <mergeCell ref="A256:C258"/>
    <mergeCell ref="D256:AG258"/>
    <mergeCell ref="AH256:AN258"/>
    <mergeCell ref="AO256:AU258"/>
    <mergeCell ref="AX271:BM273"/>
    <mergeCell ref="BN271:CD273"/>
    <mergeCell ref="A274:C276"/>
    <mergeCell ref="D274:AG276"/>
    <mergeCell ref="AH274:AN276"/>
    <mergeCell ref="AO274:AU276"/>
    <mergeCell ref="AX274:BM276"/>
    <mergeCell ref="BN274:CD276"/>
    <mergeCell ref="AX265:BM267"/>
    <mergeCell ref="BN265:CD267"/>
    <mergeCell ref="A268:C270"/>
    <mergeCell ref="D268:AG270"/>
    <mergeCell ref="AH268:AN270"/>
    <mergeCell ref="AO268:AU270"/>
    <mergeCell ref="AX268:BM270"/>
    <mergeCell ref="BN268:CD270"/>
    <mergeCell ref="A265:C267"/>
    <mergeCell ref="D265:AG267"/>
    <mergeCell ref="AH265:AN267"/>
    <mergeCell ref="AO265:AU267"/>
    <mergeCell ref="A350:AE353"/>
    <mergeCell ref="AF350:AN353"/>
    <mergeCell ref="AO350:AU353"/>
    <mergeCell ref="AX350:BM353"/>
    <mergeCell ref="BN350:CD353"/>
    <mergeCell ref="A283:C285"/>
    <mergeCell ref="D283:AG285"/>
    <mergeCell ref="AH283:AN285"/>
    <mergeCell ref="AO283:AU285"/>
    <mergeCell ref="AX283:BM285"/>
    <mergeCell ref="A289:C291"/>
    <mergeCell ref="D289:AG291"/>
    <mergeCell ref="AH289:AN291"/>
    <mergeCell ref="AO289:AU291"/>
    <mergeCell ref="AX289:BM291"/>
    <mergeCell ref="BN289:CD291"/>
    <mergeCell ref="BN283:CD285"/>
    <mergeCell ref="A286:C288"/>
    <mergeCell ref="D286:AG288"/>
    <mergeCell ref="AH286:AN288"/>
    <mergeCell ref="AO286:AU288"/>
    <mergeCell ref="AX286:BM288"/>
    <mergeCell ref="BN286:CD288"/>
    <mergeCell ref="A295:C297"/>
    <mergeCell ref="D295:AG297"/>
    <mergeCell ref="AH295:AN297"/>
    <mergeCell ref="AO295:AU297"/>
    <mergeCell ref="AX295:BM297"/>
    <mergeCell ref="BN295:CD297"/>
    <mergeCell ref="A292:C294"/>
    <mergeCell ref="D292:AG294"/>
    <mergeCell ref="AH292:AN294"/>
    <mergeCell ref="AO292:AU294"/>
    <mergeCell ref="AX292:BM294"/>
    <mergeCell ref="BN292:CD294"/>
    <mergeCell ref="A304:C306"/>
    <mergeCell ref="D304:AG306"/>
    <mergeCell ref="AH304:AN306"/>
    <mergeCell ref="AO304:AU306"/>
    <mergeCell ref="AX304:BM306"/>
    <mergeCell ref="BN304:CD306"/>
    <mergeCell ref="AX298:BM300"/>
    <mergeCell ref="BN298:CD300"/>
    <mergeCell ref="A301:C303"/>
    <mergeCell ref="D301:AG303"/>
    <mergeCell ref="AH301:AN303"/>
    <mergeCell ref="AO301:AU303"/>
    <mergeCell ref="AX301:BM303"/>
    <mergeCell ref="BN301:CD303"/>
    <mergeCell ref="A310:C312"/>
    <mergeCell ref="D310:AG312"/>
    <mergeCell ref="AH310:AN312"/>
    <mergeCell ref="AO310:AU312"/>
    <mergeCell ref="AX310:BM312"/>
    <mergeCell ref="BN310:CD312"/>
    <mergeCell ref="A307:C309"/>
    <mergeCell ref="D307:AG309"/>
    <mergeCell ref="AH307:AN309"/>
    <mergeCell ref="AO307:AU309"/>
    <mergeCell ref="AX307:BM309"/>
    <mergeCell ref="BN307:CD309"/>
    <mergeCell ref="A316:C318"/>
    <mergeCell ref="D316:AG318"/>
    <mergeCell ref="AH316:AN318"/>
    <mergeCell ref="AO316:AU318"/>
    <mergeCell ref="AX316:BM318"/>
    <mergeCell ref="BN316:CD318"/>
    <mergeCell ref="A313:C315"/>
    <mergeCell ref="D313:AG315"/>
    <mergeCell ref="AH313:AN315"/>
    <mergeCell ref="AO313:AU315"/>
    <mergeCell ref="AX313:BM315"/>
    <mergeCell ref="BN313:CD315"/>
    <mergeCell ref="A322:C324"/>
    <mergeCell ref="D322:AG324"/>
    <mergeCell ref="AH322:AN324"/>
    <mergeCell ref="AO322:AU324"/>
    <mergeCell ref="AX322:BM324"/>
    <mergeCell ref="BN322:CD324"/>
    <mergeCell ref="A319:C321"/>
    <mergeCell ref="D319:AG321"/>
    <mergeCell ref="AH319:AN321"/>
    <mergeCell ref="AO319:AU321"/>
    <mergeCell ref="AX319:BM321"/>
    <mergeCell ref="BN319:CD321"/>
    <mergeCell ref="A328:C330"/>
    <mergeCell ref="D328:AG330"/>
    <mergeCell ref="AH328:AN330"/>
    <mergeCell ref="AO328:AU330"/>
    <mergeCell ref="AX328:BM330"/>
    <mergeCell ref="BN328:CD330"/>
    <mergeCell ref="A325:C327"/>
    <mergeCell ref="D325:AG327"/>
    <mergeCell ref="AH325:AN327"/>
    <mergeCell ref="AO325:AU327"/>
    <mergeCell ref="AX325:BM327"/>
    <mergeCell ref="BN325:CD327"/>
    <mergeCell ref="BN337:CD339"/>
    <mergeCell ref="A334:C336"/>
    <mergeCell ref="D334:AG336"/>
    <mergeCell ref="AH334:AN336"/>
    <mergeCell ref="AO334:AU336"/>
    <mergeCell ref="AX334:BM336"/>
    <mergeCell ref="BN334:CD336"/>
    <mergeCell ref="A331:C333"/>
    <mergeCell ref="D331:AG333"/>
    <mergeCell ref="AH331:AN333"/>
    <mergeCell ref="AO331:AU333"/>
    <mergeCell ref="AX331:BM333"/>
    <mergeCell ref="BN331:CD333"/>
    <mergeCell ref="AT168:CD170"/>
    <mergeCell ref="A346:C348"/>
    <mergeCell ref="D346:AG348"/>
    <mergeCell ref="AH346:AN348"/>
    <mergeCell ref="AO346:AU348"/>
    <mergeCell ref="AX346:BM348"/>
    <mergeCell ref="BN346:CD348"/>
    <mergeCell ref="A343:C345"/>
    <mergeCell ref="D343:AG345"/>
    <mergeCell ref="AH343:AN345"/>
    <mergeCell ref="AO343:AU345"/>
    <mergeCell ref="AX343:BM345"/>
    <mergeCell ref="BN343:CD345"/>
    <mergeCell ref="A340:C342"/>
    <mergeCell ref="D340:AG342"/>
    <mergeCell ref="AH340:AN342"/>
    <mergeCell ref="AO340:AU342"/>
    <mergeCell ref="AX340:BM342"/>
    <mergeCell ref="BN340:CD342"/>
    <mergeCell ref="A337:C339"/>
    <mergeCell ref="D337:AG339"/>
    <mergeCell ref="AH337:AN339"/>
    <mergeCell ref="AO337:AU339"/>
    <mergeCell ref="AX337:BM339"/>
  </mergeCells>
  <pageMargins left="0.25925925925925924" right="0.12037037037037036" top="0.35" bottom="0.17592592592592593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 Clientes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Esteves</dc:creator>
  <cp:lastModifiedBy>Luis Esteves</cp:lastModifiedBy>
  <dcterms:created xsi:type="dcterms:W3CDTF">2016-08-18T17:15:38Z</dcterms:created>
  <dcterms:modified xsi:type="dcterms:W3CDTF">2016-09-19T04:15:47Z</dcterms:modified>
</cp:coreProperties>
</file>